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総務部\※新規HP作成2023\"/>
    </mc:Choice>
  </mc:AlternateContent>
  <xr:revisionPtr revIDLastSave="0" documentId="13_ncr:1_{24F18C0F-1F4E-4020-8010-7E065128032B}" xr6:coauthVersionLast="47" xr6:coauthVersionMax="47" xr10:uidLastSave="{00000000-0000-0000-0000-000000000000}"/>
  <bookViews>
    <workbookView xWindow="-120" yWindow="-120" windowWidth="29040" windowHeight="15840" xr2:uid="{587414F5-5A5D-4C53-BDDD-E058F3DC2163}"/>
  </bookViews>
  <sheets>
    <sheet name="入力例" sheetId="20" r:id="rId1"/>
    <sheet name="基本情報(入力用)" sheetId="1" r:id="rId2"/>
    <sheet name="請求書(提出用)" sheetId="8" r:id="rId3"/>
    <sheet name="内訳書" sheetId="9" r:id="rId4"/>
    <sheet name="取引先登録票" sheetId="21" r:id="rId5"/>
  </sheets>
  <definedNames>
    <definedName name="_xlnm.Print_Area" localSheetId="1">'基本情報(入力用)'!$B$2:$BS$63</definedName>
    <definedName name="_xlnm.Print_Area" localSheetId="4">取引先登録票!$A$1:$AI$42</definedName>
    <definedName name="_xlnm.Print_Area" localSheetId="2">'請求書(提出用)'!$A$1:$BH$42</definedName>
    <definedName name="_xlnm.Print_Area" localSheetId="3">内訳書!$A$1:$BH$42</definedName>
    <definedName name="_xlnm.Print_Area" localSheetId="0">入力例!$B$1:$AZ$42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7" i="8" l="1"/>
  <c r="AK16" i="8"/>
  <c r="AK15" i="8"/>
  <c r="AR16" i="8"/>
  <c r="AQ16" i="8"/>
  <c r="Y24" i="8"/>
  <c r="F13" i="8"/>
  <c r="AJ13" i="8" s="1"/>
  <c r="X19" i="8" l="1"/>
  <c r="V7" i="8" l="1"/>
  <c r="AZ7" i="8" s="1"/>
  <c r="Y29" i="8"/>
  <c r="I6" i="8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8" i="9"/>
  <c r="Y35" i="8"/>
  <c r="Y25" i="8"/>
  <c r="Y26" i="8"/>
  <c r="Y27" i="8"/>
  <c r="Y28" i="8"/>
  <c r="Y30" i="8"/>
  <c r="Y31" i="8"/>
  <c r="Y32" i="8"/>
  <c r="Y33" i="8"/>
  <c r="Y34" i="8"/>
  <c r="BC24" i="8"/>
  <c r="Y37" i="9" l="1"/>
  <c r="Y38" i="9" s="1"/>
  <c r="Y36" i="8"/>
  <c r="E5" i="9"/>
  <c r="E4" i="9"/>
  <c r="BC37" i="8"/>
  <c r="E6" i="8"/>
  <c r="X9" i="8"/>
  <c r="W9" i="8"/>
  <c r="V9" i="8"/>
  <c r="U9" i="8"/>
  <c r="T9" i="8"/>
  <c r="S9" i="8"/>
  <c r="R9" i="8"/>
  <c r="R8" i="8"/>
  <c r="T7" i="8"/>
  <c r="S7" i="8"/>
  <c r="R7" i="8"/>
  <c r="L6" i="8"/>
  <c r="K6" i="8"/>
  <c r="J6" i="8"/>
  <c r="G6" i="8"/>
  <c r="F6" i="8"/>
  <c r="R6" i="8"/>
  <c r="U6" i="8"/>
  <c r="T6" i="8"/>
  <c r="S6" i="8"/>
  <c r="I5" i="8"/>
  <c r="H5" i="8"/>
  <c r="G5" i="8"/>
  <c r="F5" i="8"/>
  <c r="E5" i="8"/>
  <c r="I3" i="9"/>
  <c r="H3" i="9"/>
  <c r="G3" i="9"/>
  <c r="F3" i="9"/>
  <c r="E3" i="9"/>
  <c r="Y38" i="8" l="1"/>
  <c r="BC36" i="8"/>
  <c r="AK21" i="8"/>
  <c r="AK20" i="8"/>
  <c r="BB14" i="8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V9" i="9"/>
  <c r="AV10" i="9"/>
  <c r="AV11" i="9"/>
  <c r="AV12" i="9"/>
  <c r="AV13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H36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BC8" i="9"/>
  <c r="AY8" i="9"/>
  <c r="AV8" i="9"/>
  <c r="AT8" i="9"/>
  <c r="AH8" i="9"/>
  <c r="AG8" i="9"/>
  <c r="AF8" i="9"/>
  <c r="AK18" i="8"/>
  <c r="AF18" i="8"/>
  <c r="BB16" i="8"/>
  <c r="BB17" i="8"/>
  <c r="BB18" i="8"/>
  <c r="BB15" i="8"/>
  <c r="BC25" i="8"/>
  <c r="BC26" i="8"/>
  <c r="BC27" i="8"/>
  <c r="BC28" i="8"/>
  <c r="BC29" i="8"/>
  <c r="BC30" i="8"/>
  <c r="BC31" i="8"/>
  <c r="BC32" i="8"/>
  <c r="BC33" i="8"/>
  <c r="BC34" i="8"/>
  <c r="BC35" i="8"/>
  <c r="AY25" i="8"/>
  <c r="AY26" i="8"/>
  <c r="AY27" i="8"/>
  <c r="AY28" i="8"/>
  <c r="AY29" i="8"/>
  <c r="AY30" i="8"/>
  <c r="AY31" i="8"/>
  <c r="AY32" i="8"/>
  <c r="AY33" i="8"/>
  <c r="AY34" i="8"/>
  <c r="AY35" i="8"/>
  <c r="AY24" i="8"/>
  <c r="AV25" i="8"/>
  <c r="AV26" i="8"/>
  <c r="AV27" i="8"/>
  <c r="AV28" i="8"/>
  <c r="AV29" i="8"/>
  <c r="AV30" i="8"/>
  <c r="AV31" i="8"/>
  <c r="AV32" i="8"/>
  <c r="AV33" i="8"/>
  <c r="AV34" i="8"/>
  <c r="AV35" i="8"/>
  <c r="AV24" i="8"/>
  <c r="AT25" i="8"/>
  <c r="AT26" i="8"/>
  <c r="AT27" i="8"/>
  <c r="AT28" i="8"/>
  <c r="AT29" i="8"/>
  <c r="AT30" i="8"/>
  <c r="AT31" i="8"/>
  <c r="AT32" i="8"/>
  <c r="AT33" i="8"/>
  <c r="AT34" i="8"/>
  <c r="AT35" i="8"/>
  <c r="AT24" i="8"/>
  <c r="AH25" i="8"/>
  <c r="AH26" i="8"/>
  <c r="AH27" i="8"/>
  <c r="AH28" i="8"/>
  <c r="AH29" i="8"/>
  <c r="AH30" i="8"/>
  <c r="AH31" i="8"/>
  <c r="AH32" i="8"/>
  <c r="AH33" i="8"/>
  <c r="AH34" i="8"/>
  <c r="AH35" i="8"/>
  <c r="AG25" i="8"/>
  <c r="AG26" i="8"/>
  <c r="AG27" i="8"/>
  <c r="AG28" i="8"/>
  <c r="AG29" i="8"/>
  <c r="AG30" i="8"/>
  <c r="AG31" i="8"/>
  <c r="AG32" i="8"/>
  <c r="AG33" i="8"/>
  <c r="AG34" i="8"/>
  <c r="AG35" i="8"/>
  <c r="AF25" i="8"/>
  <c r="AF26" i="8"/>
  <c r="AF27" i="8"/>
  <c r="AF28" i="8"/>
  <c r="AF29" i="8"/>
  <c r="AF30" i="8"/>
  <c r="AF31" i="8"/>
  <c r="AF32" i="8"/>
  <c r="AF33" i="8"/>
  <c r="AF34" i="8"/>
  <c r="AF35" i="8"/>
  <c r="AH24" i="8"/>
  <c r="AG24" i="8"/>
  <c r="AF24" i="8"/>
  <c r="BA3" i="8"/>
  <c r="AI5" i="9"/>
  <c r="AI4" i="9"/>
  <c r="BC38" i="9" l="1"/>
  <c r="BC37" i="9"/>
  <c r="BB19" i="8"/>
  <c r="AI6" i="8"/>
  <c r="BC38" i="8" l="1"/>
  <c r="AM3" i="9"/>
  <c r="AL3" i="9"/>
  <c r="AK3" i="9"/>
  <c r="AJ3" i="9"/>
  <c r="AI3" i="9"/>
  <c r="E11" i="8"/>
  <c r="AI11" i="8" s="1"/>
  <c r="E9" i="8"/>
  <c r="AI9" i="8" s="1"/>
  <c r="E7" i="8"/>
  <c r="AI7" i="8" s="1"/>
  <c r="K12" i="8"/>
  <c r="D12" i="8"/>
  <c r="AP6" i="8"/>
  <c r="AO6" i="8"/>
  <c r="AN6" i="8"/>
  <c r="AM6" i="8"/>
  <c r="AK6" i="8"/>
  <c r="AJ6" i="8"/>
  <c r="AM5" i="8"/>
  <c r="AL5" i="8"/>
  <c r="AK5" i="8"/>
  <c r="AJ5" i="8"/>
  <c r="AI5" i="8"/>
  <c r="T11" i="8"/>
  <c r="AX11" i="8" s="1"/>
  <c r="T10" i="8"/>
  <c r="AX10" i="8" s="1"/>
  <c r="BB9" i="8"/>
  <c r="BA9" i="8"/>
  <c r="AZ9" i="8"/>
  <c r="AY9" i="8"/>
  <c r="AX9" i="8"/>
  <c r="AW9" i="8"/>
  <c r="AV9" i="8"/>
  <c r="AV8" i="8"/>
  <c r="AX7" i="8"/>
  <c r="AW7" i="8"/>
  <c r="AV7" i="8"/>
  <c r="V6" i="8"/>
  <c r="AZ6" i="8" s="1"/>
  <c r="AY6" i="8"/>
  <c r="AX6" i="8"/>
  <c r="AW6" i="8"/>
  <c r="AV6" i="8"/>
  <c r="AO12" i="8" l="1"/>
  <c r="AH12" i="8"/>
  <c r="K3" i="9"/>
  <c r="AO3" i="9" s="1"/>
</calcChain>
</file>

<file path=xl/sharedStrings.xml><?xml version="1.0" encoding="utf-8"?>
<sst xmlns="http://schemas.openxmlformats.org/spreadsheetml/2006/main" count="314" uniqueCount="187">
  <si>
    <t>請求書表示名称</t>
    <rPh sb="0" eb="3">
      <t>セイキュウショ</t>
    </rPh>
    <rPh sb="3" eb="5">
      <t>ヒョウジ</t>
    </rPh>
    <rPh sb="5" eb="7">
      <t>メイショウ</t>
    </rPh>
    <phoneticPr fontId="4"/>
  </si>
  <si>
    <t>取引先　　　　　　　　　　　　　　コード</t>
    <phoneticPr fontId="4"/>
  </si>
  <si>
    <t>〒</t>
    <phoneticPr fontId="4"/>
  </si>
  <si>
    <t>住所</t>
    <phoneticPr fontId="4"/>
  </si>
  <si>
    <t>会社名</t>
    <phoneticPr fontId="4"/>
  </si>
  <si>
    <t>Tel：</t>
    <phoneticPr fontId="4"/>
  </si>
  <si>
    <t>Fax：</t>
    <phoneticPr fontId="4"/>
  </si>
  <si>
    <t>　振込先</t>
    <rPh sb="1" eb="3">
      <t>フリコミ</t>
    </rPh>
    <rPh sb="3" eb="4">
      <t>サキ</t>
    </rPh>
    <phoneticPr fontId="4"/>
  </si>
  <si>
    <t>銀行コード</t>
    <rPh sb="0" eb="2">
      <t>ギンコウ</t>
    </rPh>
    <phoneticPr fontId="4"/>
  </si>
  <si>
    <t>銀行名</t>
    <rPh sb="0" eb="2">
      <t>ギンコウ</t>
    </rPh>
    <rPh sb="2" eb="3">
      <t>メイ</t>
    </rPh>
    <phoneticPr fontId="4"/>
  </si>
  <si>
    <t>支店コード</t>
    <rPh sb="0" eb="2">
      <t>シテン</t>
    </rPh>
    <phoneticPr fontId="4"/>
  </si>
  <si>
    <t>支店名</t>
    <rPh sb="0" eb="2">
      <t>シテン</t>
    </rPh>
    <rPh sb="2" eb="3">
      <t>メイ</t>
    </rPh>
    <phoneticPr fontId="4"/>
  </si>
  <si>
    <t>預金種別</t>
    <rPh sb="0" eb="2">
      <t>ヨキン</t>
    </rPh>
    <rPh sb="2" eb="4">
      <t>シュベツ</t>
    </rPh>
    <phoneticPr fontId="4"/>
  </si>
  <si>
    <t xml:space="preserve"> 　【  1.普 通 　　2.当 座　　 3.その他  】</t>
    <phoneticPr fontId="4"/>
  </si>
  <si>
    <t>口座番号</t>
    <rPh sb="0" eb="2">
      <t>コウザ</t>
    </rPh>
    <rPh sb="2" eb="4">
      <t>バンゴウ</t>
    </rPh>
    <phoneticPr fontId="4"/>
  </si>
  <si>
    <t>　右寄せで入力して下さい。</t>
    <rPh sb="5" eb="7">
      <t>ニュウリョク</t>
    </rPh>
    <rPh sb="9" eb="10">
      <t>クダ</t>
    </rPh>
    <phoneticPr fontId="4"/>
  </si>
  <si>
    <t>カナ</t>
    <phoneticPr fontId="4"/>
  </si>
  <si>
    <t>口座名義</t>
    <rPh sb="0" eb="2">
      <t>コウザ</t>
    </rPh>
    <rPh sb="2" eb="4">
      <t>メイギ</t>
    </rPh>
    <phoneticPr fontId="4"/>
  </si>
  <si>
    <t>〒</t>
    <phoneticPr fontId="3"/>
  </si>
  <si>
    <t>住　所</t>
    <rPh sb="0" eb="1">
      <t>ジュウ</t>
    </rPh>
    <rPh sb="2" eb="3">
      <t>ショ</t>
    </rPh>
    <phoneticPr fontId="3"/>
  </si>
  <si>
    <t>-</t>
    <phoneticPr fontId="3"/>
  </si>
  <si>
    <t>カナ</t>
    <phoneticPr fontId="3"/>
  </si>
  <si>
    <t>振込先</t>
    <rPh sb="0" eb="2">
      <t>フリコミ</t>
    </rPh>
    <rPh sb="2" eb="3">
      <t>サキ</t>
    </rPh>
    <phoneticPr fontId="3"/>
  </si>
  <si>
    <t>契約請求書欄</t>
    <rPh sb="0" eb="2">
      <t>ケイヤク</t>
    </rPh>
    <rPh sb="2" eb="5">
      <t>セイキュウショ</t>
    </rPh>
    <rPh sb="5" eb="6">
      <t>ラン</t>
    </rPh>
    <phoneticPr fontId="3"/>
  </si>
  <si>
    <t>注文書№</t>
    <rPh sb="0" eb="3">
      <t>チュウモンショ</t>
    </rPh>
    <phoneticPr fontId="3"/>
  </si>
  <si>
    <t>既請求金額</t>
    <rPh sb="0" eb="1">
      <t>スデ</t>
    </rPh>
    <rPh sb="1" eb="3">
      <t>セイキュウ</t>
    </rPh>
    <rPh sb="3" eb="5">
      <t>キンガク</t>
    </rPh>
    <phoneticPr fontId="3"/>
  </si>
  <si>
    <t>当月請求金額</t>
    <rPh sb="0" eb="2">
      <t>トウゲツ</t>
    </rPh>
    <rPh sb="2" eb="4">
      <t>セイキュウ</t>
    </rPh>
    <rPh sb="4" eb="6">
      <t>キンガク</t>
    </rPh>
    <phoneticPr fontId="3"/>
  </si>
  <si>
    <t>契約残金額</t>
    <rPh sb="0" eb="2">
      <t>ケイヤク</t>
    </rPh>
    <rPh sb="2" eb="3">
      <t>ザン</t>
    </rPh>
    <rPh sb="3" eb="5">
      <t>キンガク</t>
    </rPh>
    <phoneticPr fontId="3"/>
  </si>
  <si>
    <t>請求金額</t>
    <rPh sb="0" eb="2">
      <t>セイキュウ</t>
    </rPh>
    <rPh sb="2" eb="4">
      <t>キンガク</t>
    </rPh>
    <phoneticPr fontId="3"/>
  </si>
  <si>
    <t>工事金額</t>
    <rPh sb="0" eb="2">
      <t>コウジ</t>
    </rPh>
    <rPh sb="2" eb="4">
      <t>キンガク</t>
    </rPh>
    <phoneticPr fontId="3"/>
  </si>
  <si>
    <t>会社名</t>
    <rPh sb="0" eb="2">
      <t>カイシャ</t>
    </rPh>
    <rPh sb="2" eb="3">
      <t>メイ</t>
    </rPh>
    <phoneticPr fontId="3"/>
  </si>
  <si>
    <t>月日</t>
    <rPh sb="0" eb="2">
      <t>ガッピ</t>
    </rPh>
    <phoneticPr fontId="3"/>
  </si>
  <si>
    <t>品名及び工事内容</t>
    <rPh sb="0" eb="2">
      <t>ヒンメイ</t>
    </rPh>
    <rPh sb="2" eb="3">
      <t>オヨ</t>
    </rPh>
    <rPh sb="4" eb="6">
      <t>コウジ</t>
    </rPh>
    <rPh sb="6" eb="8">
      <t>ナイヨウ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</si>
  <si>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</si>
  <si>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</si>
  <si>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</si>
  <si>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</si>
  <si>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取引先
コード</t>
    <rPh sb="0" eb="2">
      <t>トリヒキ</t>
    </rPh>
    <rPh sb="2" eb="3">
      <t>サキ</t>
    </rPh>
    <phoneticPr fontId="3"/>
  </si>
  <si>
    <t>工事コード</t>
    <rPh sb="0" eb="2">
      <t>コウジ</t>
    </rPh>
    <phoneticPr fontId="3"/>
  </si>
  <si>
    <t>工事名</t>
    <rPh sb="0" eb="3">
      <t>コウジメイ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</si>
  <si>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</si>
  <si>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請求年月日</t>
    <rPh sb="0" eb="2">
      <t>セイキュウ</t>
    </rPh>
    <rPh sb="2" eb="5">
      <t>ネンガッピ</t>
    </rPh>
    <phoneticPr fontId="3"/>
  </si>
  <si>
    <t>千歳建設株式会社</t>
    <rPh sb="0" eb="2">
      <t>チトセ</t>
    </rPh>
    <rPh sb="2" eb="4">
      <t>ケンセツ</t>
    </rPh>
    <rPh sb="4" eb="8">
      <t>カブシキガイシャ</t>
    </rPh>
    <phoneticPr fontId="3"/>
  </si>
  <si>
    <t>御中</t>
    <rPh sb="0" eb="2">
      <t>オンチュウ</t>
    </rPh>
    <phoneticPr fontId="3"/>
  </si>
  <si>
    <t>担当者</t>
    <rPh sb="0" eb="3">
      <t>タントウシャ</t>
    </rPh>
    <phoneticPr fontId="3"/>
  </si>
  <si>
    <t>担当部署</t>
    <rPh sb="0" eb="2">
      <t>タントウ</t>
    </rPh>
    <rPh sb="2" eb="4">
      <t>ブショ</t>
    </rPh>
    <phoneticPr fontId="3"/>
  </si>
  <si>
    <t>社　長</t>
    <rPh sb="0" eb="1">
      <t>シャ</t>
    </rPh>
    <rPh sb="2" eb="3">
      <t>チョウ</t>
    </rPh>
    <phoneticPr fontId="3"/>
  </si>
  <si>
    <t>受　付</t>
    <rPh sb="0" eb="1">
      <t>ウケ</t>
    </rPh>
    <rPh sb="2" eb="3">
      <t>ツキ</t>
    </rPh>
    <phoneticPr fontId="3"/>
  </si>
  <si>
    <t>TEL</t>
    <phoneticPr fontId="3"/>
  </si>
  <si>
    <t>FAX</t>
    <phoneticPr fontId="3"/>
  </si>
  <si>
    <t>口座番号(右寄せ)</t>
    <rPh sb="0" eb="2">
      <t>コウザ</t>
    </rPh>
    <rPh sb="2" eb="4">
      <t>バンゴウ</t>
    </rPh>
    <rPh sb="5" eb="7">
      <t>ミギヨ</t>
    </rPh>
    <phoneticPr fontId="3"/>
  </si>
  <si>
    <t>預金種別【  1.普 通 2.当 座  3.その他  】</t>
    <phoneticPr fontId="3"/>
  </si>
  <si>
    <t>代表者</t>
    <rPh sb="0" eb="3">
      <t>ダイヒョウシャ</t>
    </rPh>
    <phoneticPr fontId="4"/>
  </si>
  <si>
    <t>印</t>
    <rPh sb="0" eb="1">
      <t>イン</t>
    </rPh>
    <phoneticPr fontId="3"/>
  </si>
  <si>
    <t>請　求　内　訳　書</t>
    <rPh sb="0" eb="1">
      <t>ショウ</t>
    </rPh>
    <rPh sb="2" eb="3">
      <t>モトム</t>
    </rPh>
    <rPh sb="4" eb="5">
      <t>ウチ</t>
    </rPh>
    <rPh sb="6" eb="7">
      <t>ワケ</t>
    </rPh>
    <rPh sb="8" eb="9">
      <t>ショ</t>
    </rPh>
    <phoneticPr fontId="3"/>
  </si>
  <si>
    <t>消費税額</t>
    <rPh sb="0" eb="3">
      <t>ショウヒゼイ</t>
    </rPh>
    <rPh sb="3" eb="4">
      <t>ガク</t>
    </rPh>
    <phoneticPr fontId="3"/>
  </si>
  <si>
    <t>口座　　名義</t>
    <rPh sb="0" eb="2">
      <t>コウザ</t>
    </rPh>
    <rPh sb="4" eb="6">
      <t>メイギ</t>
    </rPh>
    <phoneticPr fontId="3"/>
  </si>
  <si>
    <t>式</t>
    <rPh sb="0" eb="1">
      <t>シキ</t>
    </rPh>
    <phoneticPr fontId="3"/>
  </si>
  <si>
    <r>
      <t>基　本　項　目　入　力　　　　</t>
    </r>
    <r>
      <rPr>
        <b/>
        <sz val="12"/>
        <rFont val="ＭＳ Ｐ明朝"/>
        <family val="1"/>
        <charset val="128"/>
      </rPr>
      <t>（請求書へ自動反映します）</t>
    </r>
    <rPh sb="0" eb="1">
      <t>モト</t>
    </rPh>
    <rPh sb="2" eb="3">
      <t>ホン</t>
    </rPh>
    <rPh sb="4" eb="5">
      <t>コウ</t>
    </rPh>
    <rPh sb="6" eb="7">
      <t>メ</t>
    </rPh>
    <rPh sb="8" eb="9">
      <t>イリ</t>
    </rPh>
    <rPh sb="10" eb="11">
      <t>チカラ</t>
    </rPh>
    <rPh sb="16" eb="19">
      <t>セイキュウショ</t>
    </rPh>
    <rPh sb="20" eb="22">
      <t>ジドウ</t>
    </rPh>
    <rPh sb="22" eb="24">
      <t>ハンエイ</t>
    </rPh>
    <phoneticPr fontId="4"/>
  </si>
  <si>
    <t>上記金額の内非課税及び不課税金額</t>
    <rPh sb="0" eb="4">
      <t>ジョウキキンガク</t>
    </rPh>
    <rPh sb="5" eb="6">
      <t>ウチ</t>
    </rPh>
    <rPh sb="6" eb="9">
      <t>ヒカゼイ</t>
    </rPh>
    <rPh sb="9" eb="10">
      <t>オヨ</t>
    </rPh>
    <rPh sb="11" eb="16">
      <t>フカゼイキンガク</t>
    </rPh>
    <phoneticPr fontId="3"/>
  </si>
  <si>
    <t>小　 計</t>
    <rPh sb="0" eb="1">
      <t>ショウ</t>
    </rPh>
    <rPh sb="3" eb="4">
      <t>ケイ</t>
    </rPh>
    <phoneticPr fontId="3"/>
  </si>
  <si>
    <t>合　 計</t>
    <rPh sb="0" eb="1">
      <t>ゴウ</t>
    </rPh>
    <rPh sb="3" eb="4">
      <t>ケイ</t>
    </rPh>
    <phoneticPr fontId="3"/>
  </si>
  <si>
    <t>【提出期限】
末締め、翌月5日迄必着
【支払条件】
末締め、翌々5日払い</t>
    <rPh sb="1" eb="3">
      <t>テイシュツ</t>
    </rPh>
    <rPh sb="3" eb="5">
      <t>キゲン</t>
    </rPh>
    <rPh sb="7" eb="8">
      <t>マツ</t>
    </rPh>
    <rPh sb="8" eb="9">
      <t>シ</t>
    </rPh>
    <rPh sb="21" eb="23">
      <t>シハライ</t>
    </rPh>
    <rPh sb="23" eb="25">
      <t>ジョウケン</t>
    </rPh>
    <rPh sb="27" eb="28">
      <t>マツ</t>
    </rPh>
    <rPh sb="28" eb="29">
      <t>シ</t>
    </rPh>
    <rPh sb="31" eb="33">
      <t>ヨクヨク</t>
    </rPh>
    <rPh sb="34" eb="35">
      <t>ニチ</t>
    </rPh>
    <rPh sb="35" eb="36">
      <t>ハラ</t>
    </rPh>
    <phoneticPr fontId="3"/>
  </si>
  <si>
    <t>契約増減累計額</t>
    <rPh sb="0" eb="4">
      <t>ケイヤクゾウゲン</t>
    </rPh>
    <rPh sb="4" eb="7">
      <t>ルイケイガク</t>
    </rPh>
    <phoneticPr fontId="3"/>
  </si>
  <si>
    <t>当初契約金額</t>
    <rPh sb="0" eb="2">
      <t>トウショ</t>
    </rPh>
    <rPh sb="2" eb="4">
      <t>ケイヤク</t>
    </rPh>
    <rPh sb="4" eb="6">
      <t>キンガク</t>
    </rPh>
    <phoneticPr fontId="3"/>
  </si>
  <si>
    <t>工 事 名</t>
    <rPh sb="0" eb="1">
      <t>タクミ</t>
    </rPh>
    <rPh sb="2" eb="3">
      <t>コト</t>
    </rPh>
    <rPh sb="4" eb="5">
      <t>ナ</t>
    </rPh>
    <phoneticPr fontId="3"/>
  </si>
  <si>
    <t>請求書区分</t>
    <rPh sb="0" eb="5">
      <t>セイキュウショクブン</t>
    </rPh>
    <phoneticPr fontId="3"/>
  </si>
  <si>
    <t>千歳自動車運輸㈱社屋新築工事</t>
    <phoneticPr fontId="3"/>
  </si>
  <si>
    <t>住所・会社名・代表者名をゴム印で押される場合、
入力は不要です。</t>
    <rPh sb="14" eb="15">
      <t>イン</t>
    </rPh>
    <rPh sb="16" eb="17">
      <t>オ</t>
    </rPh>
    <rPh sb="24" eb="26">
      <t>ニュウリョク</t>
    </rPh>
    <rPh sb="27" eb="29">
      <t>フヨウ</t>
    </rPh>
    <phoneticPr fontId="4"/>
  </si>
  <si>
    <t>※千歳建設使用欄※</t>
    <rPh sb="1" eb="5">
      <t>チトセケンセツ</t>
    </rPh>
    <rPh sb="5" eb="8">
      <t>シヨウラン</t>
    </rPh>
    <phoneticPr fontId="3"/>
  </si>
  <si>
    <r>
      <t>請　求　書　</t>
    </r>
    <r>
      <rPr>
        <b/>
        <sz val="14"/>
        <color theme="1"/>
        <rFont val="ＭＳ Ｐ明朝"/>
        <family val="1"/>
        <charset val="128"/>
      </rPr>
      <t>（現場控）</t>
    </r>
    <rPh sb="0" eb="1">
      <t>ショウ</t>
    </rPh>
    <rPh sb="2" eb="3">
      <t>モトム</t>
    </rPh>
    <rPh sb="4" eb="5">
      <t>ショ</t>
    </rPh>
    <rPh sb="7" eb="10">
      <t>ゲンバヒカ</t>
    </rPh>
    <phoneticPr fontId="3"/>
  </si>
  <si>
    <t>【選択してください】</t>
  </si>
  <si>
    <r>
      <t>請　求　内　訳　書　</t>
    </r>
    <r>
      <rPr>
        <b/>
        <sz val="14"/>
        <color theme="1"/>
        <rFont val="ＭＳ Ｐ明朝"/>
        <family val="1"/>
        <charset val="128"/>
      </rPr>
      <t>（現場控）</t>
    </r>
    <rPh sb="0" eb="1">
      <t>ショウ</t>
    </rPh>
    <rPh sb="2" eb="3">
      <t>モトム</t>
    </rPh>
    <rPh sb="4" eb="5">
      <t>ウチ</t>
    </rPh>
    <rPh sb="6" eb="7">
      <t>ワケ</t>
    </rPh>
    <rPh sb="8" eb="9">
      <t>ショ</t>
    </rPh>
    <rPh sb="11" eb="14">
      <t>ゲンバヒカ</t>
    </rPh>
    <phoneticPr fontId="3"/>
  </si>
  <si>
    <t>北海道銀行</t>
  </si>
  <si>
    <t>千歳市△△1丁目３番１号</t>
  </si>
  <si>
    <t>千歳支店</t>
  </si>
  <si>
    <t>●●建設株式会社</t>
  </si>
  <si>
    <t>マルマルケンセツ（カ</t>
  </si>
  <si>
    <t>代表取締役社長　▲▲　●●</t>
  </si>
  <si>
    <t>●●建設㈱</t>
  </si>
  <si>
    <t>0123-27-5588</t>
  </si>
  <si>
    <t>0123-23-3849</t>
  </si>
  <si>
    <t>預金種別 【 1.普 通 2.当 座  3.その他 】</t>
    <phoneticPr fontId="3"/>
  </si>
  <si>
    <t>月 日</t>
    <rPh sb="0" eb="1">
      <t>ツキ</t>
    </rPh>
    <rPh sb="2" eb="3">
      <t>ニチ</t>
    </rPh>
    <phoneticPr fontId="3"/>
  </si>
  <si>
    <r>
      <t>契約請求書欄　　　</t>
    </r>
    <r>
      <rPr>
        <b/>
        <sz val="10"/>
        <color rgb="FFFF0000"/>
        <rFont val="ＭＳ Ｐ明朝"/>
        <family val="1"/>
        <charset val="128"/>
      </rPr>
      <t>①</t>
    </r>
    <rPh sb="0" eb="2">
      <t>ケイヤク</t>
    </rPh>
    <rPh sb="2" eb="5">
      <t>セイキュウショ</t>
    </rPh>
    <rPh sb="5" eb="6">
      <t>ラン</t>
    </rPh>
    <phoneticPr fontId="3"/>
  </si>
  <si>
    <r>
      <t>請求書区分</t>
    </r>
    <r>
      <rPr>
        <b/>
        <sz val="11"/>
        <color rgb="FFFF0000"/>
        <rFont val="ＭＳ Ｐ明朝"/>
        <family val="1"/>
        <charset val="128"/>
      </rPr>
      <t>　②</t>
    </r>
    <rPh sb="0" eb="5">
      <t>セイキュウショクブン</t>
    </rPh>
    <phoneticPr fontId="3"/>
  </si>
  <si>
    <r>
      <rPr>
        <b/>
        <sz val="10"/>
        <color rgb="FFFF0000"/>
        <rFont val="ＭＳ Ｐ明朝"/>
        <family val="1"/>
        <charset val="128"/>
      </rPr>
      <t xml:space="preserve">③ </t>
    </r>
    <r>
      <rPr>
        <sz val="10"/>
        <color theme="1"/>
        <rFont val="ＭＳ Ｐ明朝"/>
        <family val="1"/>
        <charset val="128"/>
      </rPr>
      <t>工事コード</t>
    </r>
    <rPh sb="2" eb="4">
      <t>コウジ</t>
    </rPh>
    <phoneticPr fontId="3"/>
  </si>
  <si>
    <r>
      <rPr>
        <b/>
        <sz val="10"/>
        <color rgb="FFFF0000"/>
        <rFont val="ＭＳ Ｐ明朝"/>
        <family val="1"/>
        <charset val="128"/>
      </rPr>
      <t>③ 　</t>
    </r>
    <r>
      <rPr>
        <sz val="10"/>
        <color theme="1"/>
        <rFont val="ＭＳ Ｐ明朝"/>
        <family val="1"/>
        <charset val="128"/>
      </rPr>
      <t>工 事 名</t>
    </r>
    <rPh sb="3" eb="4">
      <t>タクミ</t>
    </rPh>
    <rPh sb="5" eb="6">
      <t>コト</t>
    </rPh>
    <rPh sb="7" eb="8">
      <t>ナ</t>
    </rPh>
    <phoneticPr fontId="3"/>
  </si>
  <si>
    <t>登録番号</t>
    <rPh sb="0" eb="2">
      <t>トウロク</t>
    </rPh>
    <rPh sb="2" eb="4">
      <t>バンゴウ</t>
    </rPh>
    <phoneticPr fontId="3"/>
  </si>
  <si>
    <t>土工事</t>
    <rPh sb="0" eb="3">
      <t>ドコウジ</t>
    </rPh>
    <phoneticPr fontId="3"/>
  </si>
  <si>
    <t>式</t>
    <rPh sb="0" eb="1">
      <t>シキ</t>
    </rPh>
    <phoneticPr fontId="3"/>
  </si>
  <si>
    <t>登録番号</t>
    <rPh sb="0" eb="2">
      <t>トウロク</t>
    </rPh>
    <rPh sb="2" eb="4">
      <t>バンゴウ</t>
    </rPh>
    <phoneticPr fontId="4"/>
  </si>
  <si>
    <t>初めてのお取引の場合は空白にし、「取引先登録票」シートの作成をお願いします。</t>
    <rPh sb="0" eb="1">
      <t>ハジ</t>
    </rPh>
    <rPh sb="5" eb="7">
      <t>トリヒキ</t>
    </rPh>
    <rPh sb="8" eb="10">
      <t>バアイ</t>
    </rPh>
    <rPh sb="11" eb="13">
      <t>クウハク</t>
    </rPh>
    <rPh sb="17" eb="20">
      <t>トリヒキサキ</t>
    </rPh>
    <rPh sb="20" eb="23">
      <t>トウロクヒョウ</t>
    </rPh>
    <rPh sb="28" eb="30">
      <t>サクセイ</t>
    </rPh>
    <rPh sb="32" eb="33">
      <t>ネガ</t>
    </rPh>
    <phoneticPr fontId="3"/>
  </si>
  <si>
    <t>T2430001043812</t>
    <phoneticPr fontId="3"/>
  </si>
  <si>
    <t>型枠工事</t>
    <rPh sb="0" eb="2">
      <t>カタワク</t>
    </rPh>
    <rPh sb="2" eb="4">
      <t>コウジ</t>
    </rPh>
    <phoneticPr fontId="3"/>
  </si>
  <si>
    <t>TEL</t>
    <phoneticPr fontId="3"/>
  </si>
  <si>
    <t>FAX</t>
    <phoneticPr fontId="3"/>
  </si>
  <si>
    <t>Ｔ</t>
    <phoneticPr fontId="3"/>
  </si>
  <si>
    <t>T</t>
    <phoneticPr fontId="3"/>
  </si>
  <si>
    <t>登録番号</t>
    <phoneticPr fontId="3"/>
  </si>
  <si>
    <t>取 引 先 登 録 票</t>
    <rPh sb="0" eb="5">
      <t>トリヒキサキ</t>
    </rPh>
    <rPh sb="6" eb="11">
      <t>トウロクヒョウ</t>
    </rPh>
    <phoneticPr fontId="28"/>
  </si>
  <si>
    <t>記入日</t>
    <rPh sb="0" eb="3">
      <t>キニュウビ</t>
    </rPh>
    <phoneticPr fontId="28"/>
  </si>
  <si>
    <t>記入者</t>
    <rPh sb="0" eb="3">
      <t>キニュウシャ</t>
    </rPh>
    <phoneticPr fontId="28"/>
  </si>
  <si>
    <t>氏名</t>
    <rPh sb="0" eb="1">
      <t>ウジ</t>
    </rPh>
    <rPh sb="1" eb="2">
      <t>ナ</t>
    </rPh>
    <phoneticPr fontId="28"/>
  </si>
  <si>
    <t>（ 本社　・　新千歳アスコン ）</t>
    <rPh sb="2" eb="4">
      <t>ホンシャ</t>
    </rPh>
    <rPh sb="7" eb="10">
      <t>シンチトセ</t>
    </rPh>
    <phoneticPr fontId="28"/>
  </si>
  <si>
    <t>フリガナ</t>
    <phoneticPr fontId="28"/>
  </si>
  <si>
    <t>会社名</t>
    <rPh sb="0" eb="3">
      <t>カイシャメイ</t>
    </rPh>
    <phoneticPr fontId="28"/>
  </si>
  <si>
    <t>代表者</t>
    <rPh sb="0" eb="3">
      <t>ダイヒョウシャ</t>
    </rPh>
    <phoneticPr fontId="28"/>
  </si>
  <si>
    <t>役職名</t>
    <rPh sb="0" eb="3">
      <t>ヤクショクメイ</t>
    </rPh>
    <phoneticPr fontId="28"/>
  </si>
  <si>
    <t>〒</t>
    <phoneticPr fontId="28"/>
  </si>
  <si>
    <t>-</t>
    <phoneticPr fontId="28"/>
  </si>
  <si>
    <t>所在地</t>
    <rPh sb="0" eb="3">
      <t>ショザイチ</t>
    </rPh>
    <phoneticPr fontId="28"/>
  </si>
  <si>
    <t>ＴＥＬ</t>
    <phoneticPr fontId="28"/>
  </si>
  <si>
    <t>FAX</t>
    <phoneticPr fontId="28"/>
  </si>
  <si>
    <t>資本金</t>
    <rPh sb="0" eb="3">
      <t>シホンキン</t>
    </rPh>
    <phoneticPr fontId="28"/>
  </si>
  <si>
    <t>万円</t>
    <rPh sb="0" eb="2">
      <t>マンエン</t>
    </rPh>
    <phoneticPr fontId="28"/>
  </si>
  <si>
    <t>創立年月日</t>
    <rPh sb="0" eb="2">
      <t>ソウリツ</t>
    </rPh>
    <rPh sb="2" eb="3">
      <t>ネン</t>
    </rPh>
    <rPh sb="3" eb="5">
      <t>ガッピ</t>
    </rPh>
    <phoneticPr fontId="28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</si>
  <si>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</si>
  <si>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</si>
  <si>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ヒ</t>
    </rPh>
    <phoneticPr fontId="28"/>
  </si>
  <si>
    <t>決算期</t>
    <rPh sb="0" eb="2">
      <t>ケッサン</t>
    </rPh>
    <rPh sb="2" eb="3">
      <t>キ</t>
    </rPh>
    <phoneticPr fontId="28"/>
  </si>
  <si>
    <t>支払条件</t>
    <rPh sb="0" eb="2">
      <t>シハラ</t>
    </rPh>
    <rPh sb="2" eb="4">
      <t>ジョウケン</t>
    </rPh>
    <phoneticPr fontId="28"/>
  </si>
  <si>
    <t>締切日</t>
    <rPh sb="0" eb="3">
      <t>シメキリビ</t>
    </rPh>
    <phoneticPr fontId="28"/>
  </si>
  <si>
    <t>日</t>
    <rPh sb="0" eb="1">
      <t>ニチ</t>
    </rPh>
    <phoneticPr fontId="28"/>
  </si>
  <si>
    <t>支払日</t>
    <rPh sb="0" eb="3">
      <t>シハライビ</t>
    </rPh>
    <phoneticPr fontId="28"/>
  </si>
  <si>
    <t>振込　　　　％　手形　　　　％･ｻｲﾄ　　　日</t>
    <rPh sb="0" eb="2">
      <t>フリコミ</t>
    </rPh>
    <rPh sb="8" eb="10">
      <t>テガタ</t>
    </rPh>
    <rPh sb="22" eb="23">
      <t>ニチ</t>
    </rPh>
    <phoneticPr fontId="28"/>
  </si>
  <si>
    <t>営業種目</t>
    <rPh sb="0" eb="2">
      <t>エイギョウ</t>
    </rPh>
    <rPh sb="2" eb="4">
      <t>シュモク</t>
    </rPh>
    <phoneticPr fontId="28"/>
  </si>
  <si>
    <t>役職員数</t>
    <rPh sb="0" eb="3">
      <t>ヤクショクイン</t>
    </rPh>
    <rPh sb="3" eb="4">
      <t>スウ</t>
    </rPh>
    <phoneticPr fontId="28"/>
  </si>
  <si>
    <t>役　員</t>
    <rPh sb="0" eb="1">
      <t>ヤク</t>
    </rPh>
    <rPh sb="2" eb="3">
      <t>イン</t>
    </rPh>
    <phoneticPr fontId="28"/>
  </si>
  <si>
    <t>技　術</t>
    <rPh sb="0" eb="1">
      <t>ギ</t>
    </rPh>
    <rPh sb="2" eb="3">
      <t>ジュツ</t>
    </rPh>
    <phoneticPr fontId="28"/>
  </si>
  <si>
    <t>営　業</t>
    <rPh sb="0" eb="1">
      <t>エイ</t>
    </rPh>
    <rPh sb="2" eb="3">
      <t>ギョウ</t>
    </rPh>
    <phoneticPr fontId="28"/>
  </si>
  <si>
    <t>事　務</t>
    <rPh sb="0" eb="1">
      <t>コト</t>
    </rPh>
    <rPh sb="2" eb="3">
      <t>ツトム</t>
    </rPh>
    <phoneticPr fontId="28"/>
  </si>
  <si>
    <t>作業員</t>
    <rPh sb="0" eb="3">
      <t>サギョウイン</t>
    </rPh>
    <phoneticPr fontId="28"/>
  </si>
  <si>
    <t>計</t>
    <rPh sb="0" eb="1">
      <t>ケイ</t>
    </rPh>
    <phoneticPr fontId="28"/>
  </si>
  <si>
    <t>許可番号</t>
    <rPh sb="0" eb="2">
      <t>キョカ</t>
    </rPh>
    <rPh sb="2" eb="4">
      <t>バンゴウ</t>
    </rPh>
    <phoneticPr fontId="28"/>
  </si>
  <si>
    <t xml:space="preserve"> 大臣 ・ 知事　　　第　　                号</t>
    <rPh sb="1" eb="3">
      <t>ダイジン</t>
    </rPh>
    <rPh sb="6" eb="8">
      <t>チジ</t>
    </rPh>
    <rPh sb="11" eb="12">
      <t>ダイ</t>
    </rPh>
    <rPh sb="30" eb="31">
      <t>ゴウ</t>
    </rPh>
    <phoneticPr fontId="28"/>
  </si>
  <si>
    <t>許可年月日</t>
    <rPh sb="0" eb="2">
      <t>キョカ</t>
    </rPh>
    <rPh sb="2" eb="5">
      <t>ネンガッピ</t>
    </rPh>
    <phoneticPr fontId="28"/>
  </si>
  <si>
    <t>月</t>
    <rPh sb="0" eb="1">
      <t>ガツ</t>
    </rPh>
    <phoneticPr fontId="28"/>
  </si>
  <si>
    <t>銀行名</t>
    <rPh sb="0" eb="3">
      <t>ギンコウメイ</t>
    </rPh>
    <phoneticPr fontId="28"/>
  </si>
  <si>
    <t>支店名</t>
    <rPh sb="0" eb="3">
      <t>シテンメイ</t>
    </rPh>
    <phoneticPr fontId="28"/>
  </si>
  <si>
    <t>預金種目</t>
    <rPh sb="0" eb="2">
      <t>ヨキン</t>
    </rPh>
    <rPh sb="2" eb="4">
      <t>シュモク</t>
    </rPh>
    <phoneticPr fontId="28"/>
  </si>
  <si>
    <t>口座番号</t>
    <rPh sb="0" eb="2">
      <t>コウザ</t>
    </rPh>
    <rPh sb="2" eb="4">
      <t>バンゴウ</t>
    </rPh>
    <phoneticPr fontId="28"/>
  </si>
  <si>
    <t>当座　・　普通</t>
    <rPh sb="0" eb="2">
      <t>トウザ</t>
    </rPh>
    <rPh sb="5" eb="7">
      <t>フツウ</t>
    </rPh>
    <phoneticPr fontId="28"/>
  </si>
  <si>
    <t>口座名義</t>
    <rPh sb="0" eb="2">
      <t>コウザ</t>
    </rPh>
    <rPh sb="2" eb="4">
      <t>メイギ</t>
    </rPh>
    <phoneticPr fontId="28"/>
  </si>
  <si>
    <t>健康保険</t>
    <rPh sb="0" eb="2">
      <t>ケンコウ</t>
    </rPh>
    <rPh sb="2" eb="4">
      <t>ホケン</t>
    </rPh>
    <phoneticPr fontId="28"/>
  </si>
  <si>
    <t>番号：</t>
    <rPh sb="0" eb="2">
      <t>バンゴウ</t>
    </rPh>
    <phoneticPr fontId="28"/>
  </si>
  <si>
    <t>雇用保険</t>
    <rPh sb="0" eb="2">
      <t>コヨウ</t>
    </rPh>
    <rPh sb="2" eb="4">
      <t>ホケン</t>
    </rPh>
    <phoneticPr fontId="28"/>
  </si>
  <si>
    <t>厚生年金</t>
    <rPh sb="0" eb="2">
      <t>コウセイ</t>
    </rPh>
    <rPh sb="2" eb="4">
      <t>ネンキン</t>
    </rPh>
    <phoneticPr fontId="28"/>
  </si>
  <si>
    <t>労災保険</t>
    <rPh sb="0" eb="2">
      <t>ロウサイ</t>
    </rPh>
    <rPh sb="2" eb="4">
      <t>ホケン</t>
    </rPh>
    <phoneticPr fontId="28"/>
  </si>
  <si>
    <t>建 退 共</t>
    <rPh sb="0" eb="1">
      <t>タツル</t>
    </rPh>
    <rPh sb="2" eb="3">
      <t>タイ</t>
    </rPh>
    <rPh sb="4" eb="5">
      <t>トモ</t>
    </rPh>
    <phoneticPr fontId="28"/>
  </si>
  <si>
    <t>労災上乗</t>
    <rPh sb="0" eb="2">
      <t>ロウサイ</t>
    </rPh>
    <rPh sb="2" eb="4">
      <t>ウワノ</t>
    </rPh>
    <phoneticPr fontId="28"/>
  </si>
  <si>
    <t>１． 加入　　　　２． 未加入</t>
    <rPh sb="3" eb="5">
      <t>カニュウ</t>
    </rPh>
    <rPh sb="12" eb="15">
      <t>ミカニュウ</t>
    </rPh>
    <phoneticPr fontId="28"/>
  </si>
  <si>
    <t>過去３年間の業績</t>
    <rPh sb="0" eb="2">
      <t>カコ</t>
    </rPh>
    <rPh sb="3" eb="5">
      <t>ネンカン</t>
    </rPh>
    <rPh sb="6" eb="8">
      <t>ギョウセキ</t>
    </rPh>
    <phoneticPr fontId="28"/>
  </si>
  <si>
    <t>年度</t>
    <rPh sb="0" eb="2">
      <t>ネンド</t>
    </rPh>
    <phoneticPr fontId="28"/>
  </si>
  <si>
    <t>売上高</t>
    <rPh sb="0" eb="2">
      <t>ウリアゲ</t>
    </rPh>
    <rPh sb="2" eb="3">
      <t>ダカ</t>
    </rPh>
    <phoneticPr fontId="28"/>
  </si>
  <si>
    <t>営業利益</t>
    <rPh sb="0" eb="2">
      <t>エイギョウ</t>
    </rPh>
    <rPh sb="2" eb="4">
      <t>リエキ</t>
    </rPh>
    <phoneticPr fontId="28"/>
  </si>
  <si>
    <t>当期利益（税引前）</t>
    <rPh sb="0" eb="4">
      <t>トウキリエキ</t>
    </rPh>
    <rPh sb="5" eb="8">
      <t>ゼイビキマエ</t>
    </rPh>
    <phoneticPr fontId="28"/>
  </si>
  <si>
    <t>/</t>
    <phoneticPr fontId="28"/>
  </si>
  <si>
    <t>千円</t>
    <rPh sb="0" eb="2">
      <t>センエン</t>
    </rPh>
    <phoneticPr fontId="28"/>
  </si>
  <si>
    <t>支店及
営業所</t>
    <rPh sb="0" eb="2">
      <t>シテン</t>
    </rPh>
    <rPh sb="2" eb="3">
      <t>オヨ</t>
    </rPh>
    <rPh sb="4" eb="7">
      <t>エイギョウショ</t>
    </rPh>
    <phoneticPr fontId="28"/>
  </si>
  <si>
    <t>名称</t>
    <rPh sb="0" eb="2">
      <t>メイショウ</t>
    </rPh>
    <phoneticPr fontId="28"/>
  </si>
  <si>
    <t>住所</t>
    <rPh sb="0" eb="2">
      <t>ジュウショ</t>
    </rPh>
    <phoneticPr fontId="28"/>
  </si>
  <si>
    <t>責任者</t>
    <rPh sb="0" eb="3">
      <t>セキニンシャ</t>
    </rPh>
    <phoneticPr fontId="28"/>
  </si>
  <si>
    <t>電話番号</t>
    <rPh sb="0" eb="2">
      <t>デンワ</t>
    </rPh>
    <rPh sb="2" eb="4">
      <t>バンゴウ</t>
    </rPh>
    <phoneticPr fontId="28"/>
  </si>
  <si>
    <t>主な
受注先</t>
    <rPh sb="0" eb="1">
      <t>オモ</t>
    </rPh>
    <rPh sb="3" eb="5">
      <t>ジュチュウ</t>
    </rPh>
    <rPh sb="5" eb="6">
      <t>ウリサキ</t>
    </rPh>
    <phoneticPr fontId="28"/>
  </si>
  <si>
    <t>提出書類</t>
    <rPh sb="0" eb="2">
      <t>テイシュツ</t>
    </rPh>
    <rPh sb="2" eb="4">
      <t>ショルイ</t>
    </rPh>
    <phoneticPr fontId="28"/>
  </si>
  <si>
    <t>「建設業許可通知書」（写し）　　　　有　・　無　　　　　その他許可　　　　有　・　無</t>
    <rPh sb="1" eb="4">
      <t>ケンセツギョウ</t>
    </rPh>
    <rPh sb="4" eb="6">
      <t>キョカ</t>
    </rPh>
    <rPh sb="6" eb="9">
      <t>ツウチショ</t>
    </rPh>
    <rPh sb="11" eb="12">
      <t>ウツ</t>
    </rPh>
    <rPh sb="18" eb="19">
      <t>アリ</t>
    </rPh>
    <rPh sb="22" eb="23">
      <t>ム</t>
    </rPh>
    <rPh sb="30" eb="31">
      <t>タ</t>
    </rPh>
    <rPh sb="31" eb="33">
      <t>キョカ</t>
    </rPh>
    <rPh sb="37" eb="38">
      <t>アリ</t>
    </rPh>
    <rPh sb="41" eb="42">
      <t>ナシ</t>
    </rPh>
    <phoneticPr fontId="28"/>
  </si>
  <si>
    <t>「経営事項審査結果通知書」（写し）　　直近のもの　　　　有　・　無</t>
    <rPh sb="1" eb="3">
      <t>ケイエイ</t>
    </rPh>
    <rPh sb="3" eb="5">
      <t>ジコウ</t>
    </rPh>
    <rPh sb="5" eb="7">
      <t>シンサ</t>
    </rPh>
    <rPh sb="7" eb="9">
      <t>ケッカ</t>
    </rPh>
    <rPh sb="9" eb="12">
      <t>ツウチショ</t>
    </rPh>
    <rPh sb="14" eb="15">
      <t>ウツ</t>
    </rPh>
    <rPh sb="19" eb="21">
      <t>チョッキン</t>
    </rPh>
    <rPh sb="28" eb="29">
      <t>アリ</t>
    </rPh>
    <rPh sb="32" eb="33">
      <t>ナシ</t>
    </rPh>
    <phoneticPr fontId="28"/>
  </si>
  <si>
    <t>※千歳建設使用欄</t>
    <rPh sb="1" eb="3">
      <t>チトセ</t>
    </rPh>
    <rPh sb="3" eb="5">
      <t>ケンセツ</t>
    </rPh>
    <rPh sb="5" eb="7">
      <t>シヨウ</t>
    </rPh>
    <rPh sb="7" eb="8">
      <t>ラン</t>
    </rPh>
    <phoneticPr fontId="28"/>
  </si>
  <si>
    <t>社　　長</t>
    <rPh sb="0" eb="4">
      <t>シャチョウ</t>
    </rPh>
    <phoneticPr fontId="28"/>
  </si>
  <si>
    <t>副社長</t>
    <rPh sb="0" eb="3">
      <t>フクシャチョウ</t>
    </rPh>
    <phoneticPr fontId="28"/>
  </si>
  <si>
    <t>部門長</t>
    <rPh sb="0" eb="3">
      <t>ブモンチョウ</t>
    </rPh>
    <phoneticPr fontId="28"/>
  </si>
  <si>
    <t>提出者</t>
    <rPh sb="0" eb="3">
      <t>テイシュツシャ</t>
    </rPh>
    <phoneticPr fontId="28"/>
  </si>
  <si>
    <t>取引先
コード</t>
    <rPh sb="0" eb="3">
      <t>トリヒキサキ</t>
    </rPh>
    <phoneticPr fontId="28"/>
  </si>
  <si>
    <t>千歳建設株式会社</t>
    <rPh sb="0" eb="4">
      <t>チトセケンセツ</t>
    </rPh>
    <rPh sb="4" eb="8">
      <t>カブシキガイシャ</t>
    </rPh>
    <phoneticPr fontId="28"/>
  </si>
  <si>
    <t>%</t>
    <phoneticPr fontId="3"/>
  </si>
  <si>
    <r>
      <rPr>
        <b/>
        <sz val="11"/>
        <color rgb="FFFF0000"/>
        <rFont val="ＭＳ Ｐ明朝"/>
        <family val="1"/>
        <charset val="128"/>
      </rPr>
      <t xml:space="preserve">④ </t>
    </r>
    <r>
      <rPr>
        <sz val="11"/>
        <color theme="1"/>
        <rFont val="ＭＳ Ｐ明朝"/>
        <family val="1"/>
        <charset val="128"/>
      </rPr>
      <t>品名および工事内容</t>
    </r>
    <rPh sb="2" eb="4">
      <t>ヒンメイ</t>
    </rPh>
    <rPh sb="7" eb="9">
      <t>コウジ</t>
    </rPh>
    <rPh sb="9" eb="11">
      <t>ナイヨウ</t>
    </rPh>
    <phoneticPr fontId="3"/>
  </si>
  <si>
    <t>　※適格請求書発行事業者の登録番号(13ケタ)</t>
    <rPh sb="2" eb="4">
      <t>テキカク</t>
    </rPh>
    <rPh sb="4" eb="7">
      <t>セイキュウショ</t>
    </rPh>
    <rPh sb="7" eb="9">
      <t>ハッコウ</t>
    </rPh>
    <rPh sb="9" eb="12">
      <t>ジギョウシャ</t>
    </rPh>
    <rPh sb="13" eb="15">
      <t>トウロク</t>
    </rPh>
    <rPh sb="15" eb="17">
      <t>バンゴウ</t>
    </rPh>
    <phoneticPr fontId="3"/>
  </si>
  <si>
    <t>ﾌﾘｶﾞﾅ</t>
    <phoneticPr fontId="3"/>
  </si>
  <si>
    <t>T</t>
    <phoneticPr fontId="3"/>
  </si>
  <si>
    <t>適格請求書発行事業者登録番号（13桁）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</si>
  <si>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</si>
  <si>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</si>
  <si>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</si>
  <si>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主要
金融機関</t>
    <rPh sb="0" eb="2">
      <t>シュヨウ</t>
    </rPh>
    <rPh sb="3" eb="5">
      <t>キンユウ</t>
    </rPh>
    <rPh sb="5" eb="7">
      <t>キカン</t>
    </rPh>
    <phoneticPr fontId="28"/>
  </si>
  <si>
    <t>社会
保険等</t>
    <rPh sb="0" eb="2">
      <t>シャカイ</t>
    </rPh>
    <rPh sb="3" eb="5">
      <t>ホケン</t>
    </rPh>
    <rPh sb="5" eb="6">
      <t>トウ</t>
    </rPh>
    <phoneticPr fontId="28"/>
  </si>
  <si>
    <t>氏名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</si>
</sst>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.0;[Red]\-#,##0.0"/>
    <numFmt numFmtId="178" formatCode="\№#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16" fillId="0" borderId="0"/>
    <xf numFmtId="38" fontId="7" fillId="0" borderId="0" applyFont="0" applyFill="0" applyBorder="0" applyAlignment="0" applyProtection="0">
      <alignment vertical="center"/>
    </xf>
  </cellStyleXfs>
  <cellXfs count="619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12" fillId="2" borderId="0" xfId="0" applyFont="1" applyFill="1">
      <alignment vertical="center"/>
    </xf>
    <xf numFmtId="0" fontId="9" fillId="2" borderId="5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11" xfId="0" applyFont="1" applyFill="1" applyBorder="1" applyAlignment="1">
      <alignment horizontal="distributed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11" fillId="2" borderId="14" xfId="0" applyFont="1" applyFill="1" applyBorder="1" applyAlignment="1">
      <alignment horizontal="distributed"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1" fontId="5" fillId="2" borderId="0" xfId="0" applyNumberFormat="1" applyFont="1" applyFill="1" applyAlignment="1">
      <alignment horizontal="center" vertical="center" wrapText="1" shrinkToFit="1"/>
    </xf>
    <xf numFmtId="31" fontId="5" fillId="2" borderId="5" xfId="0" applyNumberFormat="1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1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49" fontId="17" fillId="2" borderId="9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9" fillId="0" borderId="11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2" borderId="33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9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1" fillId="2" borderId="0" xfId="0" applyFont="1" applyFill="1" applyAlignment="1">
      <alignment horizontal="right" vertical="top"/>
    </xf>
    <xf numFmtId="0" fontId="11" fillId="2" borderId="0" xfId="0" applyFont="1" applyFill="1" applyAlignment="1"/>
    <xf numFmtId="0" fontId="9" fillId="2" borderId="0" xfId="0" applyFont="1" applyFill="1" applyAlignment="1"/>
    <xf numFmtId="0" fontId="11" fillId="0" borderId="0" xfId="0" applyFont="1" applyAlignment="1"/>
    <xf numFmtId="0" fontId="9" fillId="0" borderId="0" xfId="0" applyFont="1" applyAlignment="1"/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2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26" fillId="0" borderId="13" xfId="2" applyFont="1" applyBorder="1" applyAlignment="1">
      <alignment horizontal="right" vertical="center"/>
    </xf>
    <xf numFmtId="0" fontId="26" fillId="0" borderId="14" xfId="2" applyFont="1" applyBorder="1" applyAlignment="1">
      <alignment horizontal="right" vertical="center"/>
    </xf>
    <xf numFmtId="0" fontId="16" fillId="7" borderId="12" xfId="2" applyFont="1" applyFill="1" applyBorder="1" applyAlignment="1">
      <alignment horizontal="center" vertical="center"/>
    </xf>
    <xf numFmtId="0" fontId="16" fillId="0" borderId="13" xfId="2" applyFont="1" applyBorder="1" applyAlignment="1">
      <alignment horizontal="right" vertical="center"/>
    </xf>
    <xf numFmtId="0" fontId="16" fillId="0" borderId="61" xfId="2" applyFont="1" applyBorder="1" applyAlignment="1">
      <alignment horizontal="right" vertical="center"/>
    </xf>
    <xf numFmtId="0" fontId="16" fillId="7" borderId="12" xfId="2" applyFont="1" applyFill="1" applyBorder="1" applyAlignment="1">
      <alignment horizontal="center" vertical="center" wrapText="1"/>
    </xf>
    <xf numFmtId="0" fontId="5" fillId="0" borderId="7" xfId="2" applyFont="1" applyBorder="1"/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6" fillId="0" borderId="44" xfId="2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vertical="center"/>
    </xf>
    <xf numFmtId="38" fontId="9" fillId="4" borderId="11" xfId="1" applyFont="1" applyFill="1" applyBorder="1" applyAlignment="1">
      <alignment vertical="center"/>
    </xf>
    <xf numFmtId="38" fontId="9" fillId="4" borderId="13" xfId="1" applyFont="1" applyFill="1" applyBorder="1" applyAlignment="1">
      <alignment vertical="center"/>
    </xf>
    <xf numFmtId="38" fontId="9" fillId="4" borderId="14" xfId="1" applyFont="1" applyFill="1" applyBorder="1" applyAlignment="1">
      <alignment vertical="center"/>
    </xf>
    <xf numFmtId="38" fontId="9" fillId="4" borderId="12" xfId="1" applyFont="1" applyFill="1" applyBorder="1" applyAlignment="1">
      <alignment vertical="center"/>
    </xf>
    <xf numFmtId="0" fontId="9" fillId="4" borderId="11" xfId="0" applyFont="1" applyFill="1" applyBorder="1">
      <alignment vertical="center"/>
    </xf>
    <xf numFmtId="0" fontId="9" fillId="4" borderId="13" xfId="0" applyFont="1" applyFill="1" applyBorder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40" fontId="12" fillId="4" borderId="11" xfId="1" applyNumberFormat="1" applyFont="1" applyFill="1" applyBorder="1" applyAlignment="1">
      <alignment vertical="center" shrinkToFit="1"/>
    </xf>
    <xf numFmtId="40" fontId="12" fillId="4" borderId="13" xfId="1" applyNumberFormat="1" applyFont="1" applyFill="1" applyBorder="1" applyAlignment="1">
      <alignment vertical="center" shrinkToFit="1"/>
    </xf>
    <xf numFmtId="40" fontId="12" fillId="4" borderId="14" xfId="1" applyNumberFormat="1" applyFont="1" applyFill="1" applyBorder="1" applyAlignment="1">
      <alignment vertical="center" shrinkToFit="1"/>
    </xf>
    <xf numFmtId="177" fontId="12" fillId="4" borderId="11" xfId="1" applyNumberFormat="1" applyFont="1" applyFill="1" applyBorder="1" applyAlignment="1">
      <alignment vertical="center" shrinkToFit="1"/>
    </xf>
    <xf numFmtId="177" fontId="12" fillId="4" borderId="13" xfId="1" applyNumberFormat="1" applyFont="1" applyFill="1" applyBorder="1" applyAlignment="1">
      <alignment vertical="center" shrinkToFit="1"/>
    </xf>
    <xf numFmtId="177" fontId="12" fillId="4" borderId="14" xfId="1" applyNumberFormat="1" applyFont="1" applyFill="1" applyBorder="1" applyAlignment="1">
      <alignment vertical="center" shrinkToFit="1"/>
    </xf>
    <xf numFmtId="38" fontId="12" fillId="4" borderId="11" xfId="1" applyFont="1" applyFill="1" applyBorder="1" applyAlignment="1">
      <alignment vertical="center" shrinkToFit="1"/>
    </xf>
    <xf numFmtId="38" fontId="12" fillId="4" borderId="13" xfId="1" applyFont="1" applyFill="1" applyBorder="1" applyAlignment="1">
      <alignment vertical="center" shrinkToFit="1"/>
    </xf>
    <xf numFmtId="38" fontId="12" fillId="4" borderId="14" xfId="1" applyFont="1" applyFill="1" applyBorder="1" applyAlignment="1">
      <alignment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 indent="1" shrinkToFit="1"/>
    </xf>
    <xf numFmtId="0" fontId="9" fillId="4" borderId="14" xfId="0" applyFont="1" applyFill="1" applyBorder="1" applyAlignment="1">
      <alignment horizontal="left" vertical="center" indent="1" shrinkToFit="1"/>
    </xf>
    <xf numFmtId="0" fontId="9" fillId="3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distributed" vertical="center"/>
    </xf>
    <xf numFmtId="38" fontId="10" fillId="4" borderId="12" xfId="1" applyFont="1" applyFill="1" applyBorder="1" applyAlignment="1">
      <alignment horizontal="right" vertical="center" indent="1"/>
    </xf>
    <xf numFmtId="38" fontId="10" fillId="0" borderId="10" xfId="1" applyFont="1" applyFill="1" applyBorder="1" applyAlignment="1">
      <alignment horizontal="right" vertical="center" indent="1"/>
    </xf>
    <xf numFmtId="0" fontId="16" fillId="4" borderId="0" xfId="0" applyFont="1" applyFill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distributed" vertical="center" justifyLastLine="1"/>
    </xf>
    <xf numFmtId="0" fontId="9" fillId="2" borderId="12" xfId="0" applyFont="1" applyFill="1" applyBorder="1" applyAlignment="1">
      <alignment horizontal="distributed" vertical="center" justifyLastLine="1"/>
    </xf>
    <xf numFmtId="38" fontId="14" fillId="4" borderId="11" xfId="1" applyFont="1" applyFill="1" applyBorder="1" applyAlignment="1">
      <alignment horizontal="right" vertical="center" indent="1"/>
    </xf>
    <xf numFmtId="38" fontId="14" fillId="4" borderId="13" xfId="1" applyFont="1" applyFill="1" applyBorder="1" applyAlignment="1">
      <alignment horizontal="right" vertical="center" indent="1"/>
    </xf>
    <xf numFmtId="38" fontId="14" fillId="4" borderId="27" xfId="1" applyFont="1" applyFill="1" applyBorder="1" applyAlignment="1">
      <alignment horizontal="right" vertical="center" indent="1"/>
    </xf>
    <xf numFmtId="0" fontId="11" fillId="2" borderId="13" xfId="0" applyFont="1" applyFill="1" applyBorder="1" applyAlignment="1">
      <alignment horizontal="distributed" vertical="center"/>
    </xf>
    <xf numFmtId="38" fontId="10" fillId="4" borderId="9" xfId="1" applyFont="1" applyFill="1" applyBorder="1" applyAlignment="1">
      <alignment horizontal="right" vertical="center" indent="1"/>
    </xf>
    <xf numFmtId="0" fontId="9" fillId="2" borderId="28" xfId="0" applyFont="1" applyFill="1" applyBorder="1" applyAlignment="1">
      <alignment horizontal="distributed" vertical="center" justifyLastLine="1"/>
    </xf>
    <xf numFmtId="0" fontId="9" fillId="2" borderId="29" xfId="0" applyFont="1" applyFill="1" applyBorder="1" applyAlignment="1">
      <alignment horizontal="distributed" vertical="center" justifyLastLine="1"/>
    </xf>
    <xf numFmtId="38" fontId="14" fillId="4" borderId="30" xfId="1" applyFont="1" applyFill="1" applyBorder="1" applyAlignment="1">
      <alignment horizontal="right" vertical="center" indent="1"/>
    </xf>
    <xf numFmtId="38" fontId="14" fillId="4" borderId="31" xfId="1" applyFont="1" applyFill="1" applyBorder="1" applyAlignment="1">
      <alignment horizontal="right" vertical="center" indent="1"/>
    </xf>
    <xf numFmtId="38" fontId="14" fillId="4" borderId="32" xfId="1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center" vertical="center"/>
    </xf>
    <xf numFmtId="178" fontId="9" fillId="4" borderId="12" xfId="0" applyNumberFormat="1" applyFont="1" applyFill="1" applyBorder="1" applyAlignment="1">
      <alignment horizontal="right" vertical="center" indent="1"/>
    </xf>
    <xf numFmtId="0" fontId="9" fillId="2" borderId="21" xfId="0" applyFont="1" applyFill="1" applyBorder="1" applyAlignment="1">
      <alignment horizontal="distributed" vertical="center" justifyLastLine="1"/>
    </xf>
    <xf numFmtId="0" fontId="9" fillId="2" borderId="22" xfId="0" applyFont="1" applyFill="1" applyBorder="1" applyAlignment="1">
      <alignment horizontal="distributed" vertical="center" justifyLastLine="1"/>
    </xf>
    <xf numFmtId="38" fontId="14" fillId="4" borderId="23" xfId="1" applyFont="1" applyFill="1" applyBorder="1" applyAlignment="1">
      <alignment horizontal="right" vertical="center" indent="1"/>
    </xf>
    <xf numFmtId="38" fontId="14" fillId="4" borderId="24" xfId="1" applyFont="1" applyFill="1" applyBorder="1" applyAlignment="1">
      <alignment horizontal="right" vertical="center" indent="1"/>
    </xf>
    <xf numFmtId="38" fontId="14" fillId="4" borderId="25" xfId="1" applyFont="1" applyFill="1" applyBorder="1" applyAlignment="1">
      <alignment horizontal="right" vertical="center" indent="1"/>
    </xf>
    <xf numFmtId="0" fontId="12" fillId="2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distributed" vertical="center" indent="6"/>
    </xf>
    <xf numFmtId="0" fontId="12" fillId="2" borderId="4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left" vertical="center"/>
    </xf>
    <xf numFmtId="176" fontId="9" fillId="4" borderId="0" xfId="0" applyNumberFormat="1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34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6" fillId="4" borderId="35" xfId="0" applyFont="1" applyFill="1" applyBorder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0" fontId="16" fillId="4" borderId="36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0" xfId="0" applyNumberFormat="1" applyFont="1" applyFill="1" applyAlignment="1" applyProtection="1">
      <alignment horizontal="center" vertical="center" wrapText="1"/>
      <protection locked="0"/>
    </xf>
    <xf numFmtId="49" fontId="16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6" fillId="4" borderId="1" xfId="0" applyFont="1" applyFill="1" applyBorder="1" applyAlignment="1" applyProtection="1">
      <alignment horizontal="center" vertical="center" wrapText="1" shrinkToFit="1"/>
      <protection locked="0"/>
    </xf>
    <xf numFmtId="0" fontId="16" fillId="4" borderId="2" xfId="0" applyFont="1" applyFill="1" applyBorder="1" applyAlignment="1" applyProtection="1">
      <alignment horizontal="center" vertical="center" wrapText="1" shrinkToFit="1"/>
      <protection locked="0"/>
    </xf>
    <xf numFmtId="0" fontId="16" fillId="4" borderId="3" xfId="0" applyFont="1" applyFill="1" applyBorder="1" applyAlignment="1" applyProtection="1">
      <alignment horizontal="center" vertical="center" wrapText="1" shrinkToFit="1"/>
      <protection locked="0"/>
    </xf>
    <xf numFmtId="0" fontId="16" fillId="4" borderId="4" xfId="0" applyFont="1" applyFill="1" applyBorder="1" applyAlignment="1" applyProtection="1">
      <alignment horizontal="center" vertical="center" wrapText="1" shrinkToFit="1"/>
      <protection locked="0"/>
    </xf>
    <xf numFmtId="0" fontId="16" fillId="4" borderId="0" xfId="0" applyFont="1" applyFill="1" applyAlignment="1" applyProtection="1">
      <alignment horizontal="center" vertical="center" wrapText="1" shrinkToFit="1"/>
      <protection locked="0"/>
    </xf>
    <xf numFmtId="0" fontId="16" fillId="4" borderId="5" xfId="0" applyFont="1" applyFill="1" applyBorder="1" applyAlignment="1" applyProtection="1">
      <alignment horizontal="center" vertical="center" wrapText="1" shrinkToFit="1"/>
      <protection locked="0"/>
    </xf>
    <xf numFmtId="0" fontId="16" fillId="4" borderId="6" xfId="0" applyFont="1" applyFill="1" applyBorder="1" applyAlignment="1" applyProtection="1">
      <alignment horizontal="center" vertical="center" wrapText="1" shrinkToFit="1"/>
      <protection locked="0"/>
    </xf>
    <xf numFmtId="0" fontId="16" fillId="4" borderId="7" xfId="0" applyFont="1" applyFill="1" applyBorder="1" applyAlignment="1" applyProtection="1">
      <alignment horizontal="center" vertical="center" wrapText="1" shrinkToFit="1"/>
      <protection locked="0"/>
    </xf>
    <xf numFmtId="0" fontId="16" fillId="4" borderId="8" xfId="0" applyFont="1" applyFill="1" applyBorder="1" applyAlignment="1" applyProtection="1">
      <alignment horizontal="center" vertical="center" wrapText="1" shrinkToFi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horizontal="left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 indent="18"/>
    </xf>
    <xf numFmtId="0" fontId="2" fillId="5" borderId="2" xfId="0" applyFont="1" applyFill="1" applyBorder="1" applyAlignment="1">
      <alignment horizontal="left" vertical="center" wrapText="1" indent="18"/>
    </xf>
    <xf numFmtId="0" fontId="2" fillId="5" borderId="3" xfId="0" applyFont="1" applyFill="1" applyBorder="1" applyAlignment="1">
      <alignment horizontal="left" vertical="center" wrapText="1" indent="18"/>
    </xf>
    <xf numFmtId="0" fontId="2" fillId="5" borderId="4" xfId="0" applyFont="1" applyFill="1" applyBorder="1" applyAlignment="1">
      <alignment horizontal="left" vertical="center" wrapText="1" indent="18"/>
    </xf>
    <xf numFmtId="0" fontId="2" fillId="5" borderId="0" xfId="0" applyFont="1" applyFill="1" applyAlignment="1">
      <alignment horizontal="left" vertical="center" wrapText="1" indent="18"/>
    </xf>
    <xf numFmtId="0" fontId="2" fillId="5" borderId="5" xfId="0" applyFont="1" applyFill="1" applyBorder="1" applyAlignment="1">
      <alignment horizontal="left" vertical="center" wrapText="1" indent="18"/>
    </xf>
    <xf numFmtId="0" fontId="2" fillId="5" borderId="6" xfId="0" applyFont="1" applyFill="1" applyBorder="1" applyAlignment="1">
      <alignment horizontal="left" vertical="center" wrapText="1" indent="18"/>
    </xf>
    <xf numFmtId="0" fontId="2" fillId="5" borderId="7" xfId="0" applyFont="1" applyFill="1" applyBorder="1" applyAlignment="1">
      <alignment horizontal="left" vertical="center" wrapText="1" indent="18"/>
    </xf>
    <xf numFmtId="0" fontId="2" fillId="5" borderId="8" xfId="0" applyFont="1" applyFill="1" applyBorder="1" applyAlignment="1">
      <alignment horizontal="left" vertical="center" wrapText="1" indent="18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wrapTex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0" fontId="12" fillId="0" borderId="15" xfId="1" applyNumberFormat="1" applyFont="1" applyFill="1" applyBorder="1" applyAlignment="1">
      <alignment vertical="center" shrinkToFit="1"/>
    </xf>
    <xf numFmtId="40" fontId="12" fillId="0" borderId="16" xfId="1" applyNumberFormat="1" applyFont="1" applyFill="1" applyBorder="1" applyAlignment="1">
      <alignment vertical="center" shrinkToFit="1"/>
    </xf>
    <xf numFmtId="40" fontId="12" fillId="0" borderId="17" xfId="1" applyNumberFormat="1" applyFont="1" applyFill="1" applyBorder="1" applyAlignment="1">
      <alignment vertical="center" shrinkToFit="1"/>
    </xf>
    <xf numFmtId="177" fontId="12" fillId="0" borderId="15" xfId="1" applyNumberFormat="1" applyFont="1" applyFill="1" applyBorder="1" applyAlignment="1">
      <alignment vertical="center" shrinkToFit="1"/>
    </xf>
    <xf numFmtId="177" fontId="12" fillId="0" borderId="16" xfId="1" applyNumberFormat="1" applyFont="1" applyFill="1" applyBorder="1" applyAlignment="1">
      <alignment vertical="center" shrinkToFit="1"/>
    </xf>
    <xf numFmtId="177" fontId="12" fillId="0" borderId="17" xfId="1" applyNumberFormat="1" applyFont="1" applyFill="1" applyBorder="1" applyAlignment="1">
      <alignment vertical="center" shrinkToFit="1"/>
    </xf>
    <xf numFmtId="38" fontId="9" fillId="0" borderId="15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9" fillId="0" borderId="11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0" fontId="12" fillId="0" borderId="6" xfId="1" applyNumberFormat="1" applyFont="1" applyFill="1" applyBorder="1" applyAlignment="1">
      <alignment vertical="center" shrinkToFit="1"/>
    </xf>
    <xf numFmtId="40" fontId="12" fillId="0" borderId="7" xfId="1" applyNumberFormat="1" applyFont="1" applyFill="1" applyBorder="1" applyAlignment="1">
      <alignment vertical="center" shrinkToFit="1"/>
    </xf>
    <xf numFmtId="40" fontId="12" fillId="0" borderId="8" xfId="1" applyNumberFormat="1" applyFont="1" applyFill="1" applyBorder="1" applyAlignment="1">
      <alignment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177" fontId="12" fillId="0" borderId="7" xfId="1" applyNumberFormat="1" applyFont="1" applyFill="1" applyBorder="1" applyAlignment="1">
      <alignment vertical="center" shrinkToFit="1"/>
    </xf>
    <xf numFmtId="177" fontId="12" fillId="0" borderId="8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0" fontId="12" fillId="0" borderId="1" xfId="1" applyNumberFormat="1" applyFont="1" applyFill="1" applyBorder="1" applyAlignment="1">
      <alignment vertical="center" shrinkToFit="1"/>
    </xf>
    <xf numFmtId="40" fontId="12" fillId="0" borderId="2" xfId="1" applyNumberFormat="1" applyFont="1" applyFill="1" applyBorder="1" applyAlignment="1">
      <alignment vertical="center" shrinkToFit="1"/>
    </xf>
    <xf numFmtId="40" fontId="12" fillId="0" borderId="3" xfId="1" applyNumberFormat="1" applyFont="1" applyFill="1" applyBorder="1" applyAlignment="1">
      <alignment vertical="center" shrinkToFit="1"/>
    </xf>
    <xf numFmtId="177" fontId="12" fillId="0" borderId="1" xfId="1" applyNumberFormat="1" applyFont="1" applyFill="1" applyBorder="1" applyAlignment="1">
      <alignment vertical="center" shrinkToFit="1"/>
    </xf>
    <xf numFmtId="177" fontId="12" fillId="0" borderId="2" xfId="1" applyNumberFormat="1" applyFont="1" applyFill="1" applyBorder="1" applyAlignment="1">
      <alignment vertical="center" shrinkToFit="1"/>
    </xf>
    <xf numFmtId="177" fontId="12" fillId="0" borderId="3" xfId="1" applyNumberFormat="1" applyFont="1" applyFill="1" applyBorder="1" applyAlignment="1">
      <alignment vertical="center" shrinkToFit="1"/>
    </xf>
    <xf numFmtId="38" fontId="9" fillId="0" borderId="1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0" fontId="12" fillId="0" borderId="13" xfId="0" applyFont="1" applyBorder="1" applyAlignment="1">
      <alignment horizontal="distributed" vertical="center"/>
    </xf>
    <xf numFmtId="38" fontId="10" fillId="0" borderId="12" xfId="1" applyFont="1" applyFill="1" applyBorder="1" applyAlignment="1">
      <alignment horizontal="right" vertical="center" indent="1"/>
    </xf>
    <xf numFmtId="0" fontId="12" fillId="0" borderId="11" xfId="0" applyFont="1" applyBorder="1" applyAlignment="1">
      <alignment horizontal="distributed" vertical="center" indent="2"/>
    </xf>
    <xf numFmtId="0" fontId="12" fillId="0" borderId="13" xfId="0" applyFont="1" applyBorder="1" applyAlignment="1">
      <alignment horizontal="distributed" vertical="center" indent="2"/>
    </xf>
    <xf numFmtId="0" fontId="12" fillId="0" borderId="14" xfId="0" applyFont="1" applyBorder="1" applyAlignment="1">
      <alignment horizontal="distributed" vertical="center" indent="2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indent="1" shrinkToFit="1"/>
    </xf>
    <xf numFmtId="0" fontId="9" fillId="0" borderId="14" xfId="0" applyFont="1" applyBorder="1" applyAlignment="1">
      <alignment horizontal="left" vertical="center" indent="1" shrinkToFit="1"/>
    </xf>
    <xf numFmtId="0" fontId="9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38" fontId="14" fillId="0" borderId="11" xfId="1" applyFont="1" applyFill="1" applyBorder="1" applyAlignment="1">
      <alignment horizontal="right" vertical="center" indent="1"/>
    </xf>
    <xf numFmtId="38" fontId="14" fillId="0" borderId="13" xfId="1" applyFont="1" applyFill="1" applyBorder="1" applyAlignment="1">
      <alignment horizontal="right" vertical="center" indent="1"/>
    </xf>
    <xf numFmtId="38" fontId="14" fillId="0" borderId="27" xfId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38" fontId="14" fillId="0" borderId="30" xfId="1" applyFont="1" applyFill="1" applyBorder="1" applyAlignment="1">
      <alignment horizontal="right" vertical="center" indent="1"/>
    </xf>
    <xf numFmtId="38" fontId="14" fillId="0" borderId="31" xfId="1" applyFont="1" applyFill="1" applyBorder="1" applyAlignment="1">
      <alignment horizontal="right" vertical="center" indent="1"/>
    </xf>
    <xf numFmtId="38" fontId="14" fillId="0" borderId="32" xfId="1" applyFont="1" applyFill="1" applyBorder="1" applyAlignment="1">
      <alignment horizontal="right" vertical="center" indent="1"/>
    </xf>
    <xf numFmtId="0" fontId="12" fillId="0" borderId="12" xfId="0" applyFont="1" applyBorder="1" applyAlignment="1">
      <alignment horizontal="distributed" vertical="center" indent="6"/>
    </xf>
    <xf numFmtId="178" fontId="9" fillId="0" borderId="12" xfId="0" applyNumberFormat="1" applyFont="1" applyBorder="1" applyAlignment="1">
      <alignment horizontal="right" vertical="center" indent="1"/>
    </xf>
    <xf numFmtId="0" fontId="9" fillId="0" borderId="21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38" fontId="14" fillId="0" borderId="23" xfId="1" applyFont="1" applyFill="1" applyBorder="1" applyAlignment="1">
      <alignment horizontal="right" vertical="center" indent="1"/>
    </xf>
    <xf numFmtId="38" fontId="14" fillId="0" borderId="24" xfId="1" applyFont="1" applyFill="1" applyBorder="1" applyAlignment="1">
      <alignment horizontal="right" vertical="center" indent="1"/>
    </xf>
    <xf numFmtId="38" fontId="14" fillId="0" borderId="25" xfId="1" applyFont="1" applyFill="1" applyBorder="1" applyAlignment="1">
      <alignment horizontal="right" vertical="center" inden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indent="2"/>
    </xf>
    <xf numFmtId="0" fontId="9" fillId="0" borderId="14" xfId="0" applyFont="1" applyBorder="1" applyAlignment="1">
      <alignment horizontal="left" vertical="center" indent="2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176" fontId="9" fillId="0" borderId="0" xfId="0" applyNumberFormat="1" applyFont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2"/>
    </xf>
    <xf numFmtId="176" fontId="9" fillId="4" borderId="0" xfId="0" applyNumberFormat="1" applyFont="1" applyFill="1" applyAlignment="1">
      <alignment horizontal="right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40" fontId="12" fillId="4" borderId="6" xfId="1" applyNumberFormat="1" applyFont="1" applyFill="1" applyBorder="1" applyAlignment="1">
      <alignment vertical="center" shrinkToFit="1"/>
    </xf>
    <xf numFmtId="40" fontId="12" fillId="4" borderId="7" xfId="1" applyNumberFormat="1" applyFont="1" applyFill="1" applyBorder="1" applyAlignment="1">
      <alignment vertical="center" shrinkToFit="1"/>
    </xf>
    <xf numFmtId="40" fontId="12" fillId="4" borderId="8" xfId="1" applyNumberFormat="1" applyFont="1" applyFill="1" applyBorder="1" applyAlignment="1">
      <alignment vertical="center" shrinkToFit="1"/>
    </xf>
    <xf numFmtId="38" fontId="12" fillId="4" borderId="6" xfId="1" applyFont="1" applyFill="1" applyBorder="1" applyAlignment="1">
      <alignment vertical="center" shrinkToFit="1"/>
    </xf>
    <xf numFmtId="38" fontId="12" fillId="4" borderId="7" xfId="1" applyFont="1" applyFill="1" applyBorder="1" applyAlignment="1">
      <alignment vertical="center" shrinkToFit="1"/>
    </xf>
    <xf numFmtId="38" fontId="12" fillId="4" borderId="8" xfId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4" borderId="6" xfId="0" applyFont="1" applyFill="1" applyBorder="1" applyAlignment="1">
      <alignment vertical="center" shrinkToFit="1"/>
    </xf>
    <xf numFmtId="0" fontId="12" fillId="4" borderId="7" xfId="0" applyFont="1" applyFill="1" applyBorder="1" applyAlignment="1">
      <alignment vertical="center" shrinkToFit="1"/>
    </xf>
    <xf numFmtId="177" fontId="12" fillId="4" borderId="15" xfId="1" applyNumberFormat="1" applyFont="1" applyFill="1" applyBorder="1" applyAlignment="1">
      <alignment vertical="center" shrinkToFit="1"/>
    </xf>
    <xf numFmtId="177" fontId="12" fillId="4" borderId="16" xfId="1" applyNumberFormat="1" applyFont="1" applyFill="1" applyBorder="1" applyAlignment="1">
      <alignment vertical="center" shrinkToFit="1"/>
    </xf>
    <xf numFmtId="177" fontId="12" fillId="4" borderId="17" xfId="1" applyNumberFormat="1" applyFont="1" applyFill="1" applyBorder="1" applyAlignment="1">
      <alignment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40" fontId="12" fillId="4" borderId="1" xfId="1" applyNumberFormat="1" applyFont="1" applyFill="1" applyBorder="1" applyAlignment="1">
      <alignment vertical="center" shrinkToFit="1"/>
    </xf>
    <xf numFmtId="40" fontId="12" fillId="4" borderId="2" xfId="1" applyNumberFormat="1" applyFont="1" applyFill="1" applyBorder="1" applyAlignment="1">
      <alignment vertical="center" shrinkToFit="1"/>
    </xf>
    <xf numFmtId="40" fontId="12" fillId="4" borderId="3" xfId="1" applyNumberFormat="1" applyFont="1" applyFill="1" applyBorder="1" applyAlignment="1">
      <alignment vertical="center" shrinkToFit="1"/>
    </xf>
    <xf numFmtId="40" fontId="12" fillId="4" borderId="15" xfId="1" applyNumberFormat="1" applyFont="1" applyFill="1" applyBorder="1" applyAlignment="1">
      <alignment vertical="center" shrinkToFit="1"/>
    </xf>
    <xf numFmtId="40" fontId="12" fillId="4" borderId="16" xfId="1" applyNumberFormat="1" applyFont="1" applyFill="1" applyBorder="1" applyAlignment="1">
      <alignment vertical="center" shrinkToFit="1"/>
    </xf>
    <xf numFmtId="40" fontId="12" fillId="4" borderId="17" xfId="1" applyNumberFormat="1" applyFont="1" applyFill="1" applyBorder="1" applyAlignment="1">
      <alignment vertical="center" shrinkToFit="1"/>
    </xf>
    <xf numFmtId="0" fontId="9" fillId="2" borderId="12" xfId="0" applyFont="1" applyFill="1" applyBorder="1" applyAlignment="1">
      <alignment horizontal="left" vertical="center" indent="2"/>
    </xf>
    <xf numFmtId="0" fontId="11" fillId="2" borderId="12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indent="2"/>
    </xf>
    <xf numFmtId="0" fontId="9" fillId="2" borderId="14" xfId="0" applyFont="1" applyFill="1" applyBorder="1" applyAlignment="1">
      <alignment horizontal="left" vertical="center" indent="2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horizontal="center" vertical="top" shrinkToFit="1"/>
    </xf>
    <xf numFmtId="0" fontId="11" fillId="2" borderId="0" xfId="0" applyFont="1" applyFill="1" applyAlignment="1">
      <alignment horizontal="center" vertical="top" shrinkToFit="1"/>
    </xf>
    <xf numFmtId="0" fontId="9" fillId="2" borderId="75" xfId="0" applyFont="1" applyFill="1" applyBorder="1" applyAlignment="1">
      <alignment horizontal="distributed" vertical="center" justifyLastLine="1"/>
    </xf>
    <xf numFmtId="0" fontId="9" fillId="2" borderId="13" xfId="0" applyFont="1" applyFill="1" applyBorder="1" applyAlignment="1">
      <alignment horizontal="distributed" vertical="center" justifyLastLine="1"/>
    </xf>
    <xf numFmtId="0" fontId="9" fillId="2" borderId="14" xfId="0" applyFont="1" applyFill="1" applyBorder="1" applyAlignment="1">
      <alignment horizontal="distributed" vertical="center" justifyLastLine="1"/>
    </xf>
    <xf numFmtId="0" fontId="11" fillId="2" borderId="4" xfId="0" applyFont="1" applyFill="1" applyBorder="1" applyAlignment="1">
      <alignment horizontal="center" shrinkToFit="1"/>
    </xf>
    <xf numFmtId="0" fontId="11" fillId="2" borderId="0" xfId="0" applyFont="1" applyFill="1" applyAlignment="1">
      <alignment horizontal="center" shrinkToFit="1"/>
    </xf>
    <xf numFmtId="0" fontId="12" fillId="2" borderId="0" xfId="0" applyFont="1" applyFill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4" borderId="15" xfId="0" applyFont="1" applyFill="1" applyBorder="1" applyAlignment="1">
      <alignment vertical="center" shrinkToFit="1"/>
    </xf>
    <xf numFmtId="0" fontId="12" fillId="4" borderId="16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horizontal="distributed" vertical="center" indent="2"/>
    </xf>
    <xf numFmtId="0" fontId="12" fillId="2" borderId="13" xfId="0" applyFont="1" applyFill="1" applyBorder="1" applyAlignment="1">
      <alignment horizontal="distributed" vertical="center" indent="2"/>
    </xf>
    <xf numFmtId="0" fontId="12" fillId="2" borderId="14" xfId="0" applyFont="1" applyFill="1" applyBorder="1" applyAlignment="1">
      <alignment horizontal="distributed" vertical="center" indent="2"/>
    </xf>
    <xf numFmtId="177" fontId="12" fillId="4" borderId="1" xfId="1" applyNumberFormat="1" applyFont="1" applyFill="1" applyBorder="1" applyAlignment="1">
      <alignment vertical="center" shrinkToFit="1"/>
    </xf>
    <xf numFmtId="177" fontId="12" fillId="4" borderId="2" xfId="1" applyNumberFormat="1" applyFont="1" applyFill="1" applyBorder="1" applyAlignment="1">
      <alignment vertical="center" shrinkToFit="1"/>
    </xf>
    <xf numFmtId="177" fontId="12" fillId="4" borderId="3" xfId="1" applyNumberFormat="1" applyFont="1" applyFill="1" applyBorder="1" applyAlignment="1">
      <alignment vertical="center" shrinkToFit="1"/>
    </xf>
    <xf numFmtId="0" fontId="12" fillId="4" borderId="15" xfId="0" applyFont="1" applyFill="1" applyBorder="1">
      <alignment vertical="center"/>
    </xf>
    <xf numFmtId="0" fontId="12" fillId="4" borderId="16" xfId="0" applyFont="1" applyFill="1" applyBorder="1">
      <alignment vertical="center"/>
    </xf>
    <xf numFmtId="38" fontId="12" fillId="4" borderId="15" xfId="1" applyFont="1" applyFill="1" applyBorder="1" applyAlignment="1">
      <alignment vertical="center" shrinkToFit="1"/>
    </xf>
    <xf numFmtId="38" fontId="12" fillId="4" borderId="16" xfId="1" applyFont="1" applyFill="1" applyBorder="1" applyAlignment="1">
      <alignment vertical="center" shrinkToFit="1"/>
    </xf>
    <xf numFmtId="38" fontId="12" fillId="4" borderId="17" xfId="1" applyFont="1" applyFill="1" applyBorder="1" applyAlignment="1">
      <alignment vertical="center" shrinkToFit="1"/>
    </xf>
    <xf numFmtId="0" fontId="12" fillId="4" borderId="6" xfId="0" applyFont="1" applyFill="1" applyBorder="1">
      <alignment vertical="center"/>
    </xf>
    <xf numFmtId="0" fontId="12" fillId="4" borderId="7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2" fillId="4" borderId="2" xfId="0" applyFont="1" applyFill="1" applyBorder="1">
      <alignment vertical="center"/>
    </xf>
    <xf numFmtId="38" fontId="12" fillId="4" borderId="1" xfId="1" applyFont="1" applyFill="1" applyBorder="1" applyAlignment="1">
      <alignment vertical="center" shrinkToFit="1"/>
    </xf>
    <xf numFmtId="38" fontId="12" fillId="4" borderId="2" xfId="1" applyFont="1" applyFill="1" applyBorder="1" applyAlignment="1">
      <alignment vertical="center" shrinkToFit="1"/>
    </xf>
    <xf numFmtId="38" fontId="12" fillId="4" borderId="3" xfId="1" applyFont="1" applyFill="1" applyBorder="1" applyAlignment="1">
      <alignment vertical="center" shrinkToFit="1"/>
    </xf>
    <xf numFmtId="0" fontId="17" fillId="2" borderId="1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indent="1"/>
    </xf>
    <xf numFmtId="0" fontId="9" fillId="2" borderId="14" xfId="0" applyFont="1" applyFill="1" applyBorder="1" applyAlignment="1">
      <alignment horizontal="left" vertical="center" indent="1"/>
    </xf>
    <xf numFmtId="38" fontId="12" fillId="0" borderId="1" xfId="1" applyFont="1" applyFill="1" applyBorder="1" applyAlignment="1">
      <alignment vertical="center" shrinkToFit="1"/>
    </xf>
    <xf numFmtId="38" fontId="12" fillId="0" borderId="2" xfId="1" applyFont="1" applyFill="1" applyBorder="1" applyAlignment="1">
      <alignment vertical="center" shrinkToFit="1"/>
    </xf>
    <xf numFmtId="38" fontId="12" fillId="0" borderId="3" xfId="1" applyFont="1" applyFill="1" applyBorder="1" applyAlignment="1">
      <alignment vertical="center" shrinkToFit="1"/>
    </xf>
    <xf numFmtId="38" fontId="12" fillId="0" borderId="15" xfId="1" applyFont="1" applyFill="1" applyBorder="1" applyAlignment="1">
      <alignment vertical="center" shrinkToFit="1"/>
    </xf>
    <xf numFmtId="38" fontId="12" fillId="0" borderId="16" xfId="1" applyFont="1" applyFill="1" applyBorder="1" applyAlignment="1">
      <alignment vertical="center" shrinkToFit="1"/>
    </xf>
    <xf numFmtId="38" fontId="12" fillId="0" borderId="17" xfId="1" applyFont="1" applyFill="1" applyBorder="1" applyAlignment="1">
      <alignment vertical="center" shrinkToFit="1"/>
    </xf>
    <xf numFmtId="38" fontId="12" fillId="0" borderId="6" xfId="1" applyFont="1" applyFill="1" applyBorder="1" applyAlignment="1">
      <alignment vertical="center" shrinkToFit="1"/>
    </xf>
    <xf numFmtId="38" fontId="12" fillId="0" borderId="7" xfId="1" applyFont="1" applyFill="1" applyBorder="1" applyAlignment="1">
      <alignment vertical="center" shrinkToFit="1"/>
    </xf>
    <xf numFmtId="38" fontId="12" fillId="0" borderId="8" xfId="1" applyFont="1" applyFill="1" applyBorder="1" applyAlignment="1">
      <alignment vertical="center" shrinkToFit="1"/>
    </xf>
    <xf numFmtId="49" fontId="6" fillId="0" borderId="44" xfId="2" applyNumberFormat="1" applyFont="1" applyBorder="1" applyAlignment="1">
      <alignment horizontal="left" vertical="center" shrinkToFit="1"/>
    </xf>
    <xf numFmtId="49" fontId="6" fillId="0" borderId="59" xfId="2" applyNumberFormat="1" applyFont="1" applyBorder="1" applyAlignment="1">
      <alignment horizontal="left" vertical="center" shrinkToFit="1"/>
    </xf>
    <xf numFmtId="0" fontId="26" fillId="7" borderId="49" xfId="2" applyFont="1" applyFill="1" applyBorder="1" applyAlignment="1">
      <alignment horizontal="center" vertical="center" shrinkToFit="1"/>
    </xf>
    <xf numFmtId="0" fontId="26" fillId="7" borderId="51" xfId="2" applyFont="1" applyFill="1" applyBorder="1" applyAlignment="1">
      <alignment horizontal="center" vertical="center" shrinkToFit="1"/>
    </xf>
    <xf numFmtId="0" fontId="16" fillId="0" borderId="49" xfId="2" applyFont="1" applyBorder="1" applyAlignment="1">
      <alignment horizontal="center" vertical="center" shrinkToFit="1"/>
    </xf>
    <xf numFmtId="0" fontId="16" fillId="0" borderId="50" xfId="2" applyFont="1" applyBorder="1" applyAlignment="1">
      <alignment horizontal="center" vertical="center" shrinkToFit="1"/>
    </xf>
    <xf numFmtId="0" fontId="16" fillId="0" borderId="44" xfId="2" applyFont="1" applyBorder="1" applyAlignment="1">
      <alignment horizontal="center" vertical="center" shrinkToFit="1"/>
    </xf>
    <xf numFmtId="0" fontId="16" fillId="0" borderId="45" xfId="2" applyFont="1" applyBorder="1" applyAlignment="1">
      <alignment horizontal="center" vertical="center" shrinkToFit="1"/>
    </xf>
    <xf numFmtId="0" fontId="16" fillId="7" borderId="48" xfId="2" applyFont="1" applyFill="1" applyBorder="1" applyAlignment="1">
      <alignment horizontal="center" vertical="center"/>
    </xf>
    <xf numFmtId="0" fontId="16" fillId="7" borderId="49" xfId="2" applyFont="1" applyFill="1" applyBorder="1" applyAlignment="1">
      <alignment horizontal="center" vertical="center"/>
    </xf>
    <xf numFmtId="0" fontId="16" fillId="7" borderId="50" xfId="2" applyFont="1" applyFill="1" applyBorder="1" applyAlignment="1">
      <alignment horizontal="center" vertical="center"/>
    </xf>
    <xf numFmtId="0" fontId="16" fillId="7" borderId="58" xfId="2" applyFont="1" applyFill="1" applyBorder="1" applyAlignment="1">
      <alignment horizontal="center" vertical="center"/>
    </xf>
    <xf numFmtId="0" fontId="16" fillId="7" borderId="44" xfId="2" applyFont="1" applyFill="1" applyBorder="1" applyAlignment="1">
      <alignment horizontal="center" vertical="center"/>
    </xf>
    <xf numFmtId="0" fontId="16" fillId="7" borderId="45" xfId="2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7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62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46" xfId="2" applyFont="1" applyBorder="1" applyAlignment="1">
      <alignment horizontal="center" vertical="center" wrapText="1"/>
    </xf>
    <xf numFmtId="0" fontId="16" fillId="0" borderId="69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6" fillId="0" borderId="72" xfId="2" applyFont="1" applyBorder="1" applyAlignment="1">
      <alignment horizontal="center" vertical="center"/>
    </xf>
    <xf numFmtId="0" fontId="16" fillId="0" borderId="73" xfId="2" applyFont="1" applyBorder="1" applyAlignment="1">
      <alignment horizontal="center" vertical="center"/>
    </xf>
    <xf numFmtId="0" fontId="16" fillId="0" borderId="74" xfId="2" applyFont="1" applyBorder="1" applyAlignment="1">
      <alignment horizontal="center" vertical="center"/>
    </xf>
    <xf numFmtId="0" fontId="16" fillId="7" borderId="64" xfId="2" applyFont="1" applyFill="1" applyBorder="1" applyAlignment="1">
      <alignment horizontal="center" vertical="center"/>
    </xf>
    <xf numFmtId="0" fontId="16" fillId="7" borderId="12" xfId="2" applyFont="1" applyFill="1" applyBorder="1" applyAlignment="1">
      <alignment horizontal="center" vertical="center"/>
    </xf>
    <xf numFmtId="0" fontId="16" fillId="7" borderId="66" xfId="2" applyFont="1" applyFill="1" applyBorder="1" applyAlignment="1">
      <alignment horizontal="center" vertical="center"/>
    </xf>
    <xf numFmtId="0" fontId="16" fillId="7" borderId="67" xfId="2" applyFont="1" applyFill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 shrinkToFit="1"/>
    </xf>
    <xf numFmtId="0" fontId="30" fillId="0" borderId="12" xfId="2" applyFont="1" applyBorder="1" applyAlignment="1">
      <alignment vertical="center" shrinkToFit="1"/>
    </xf>
    <xf numFmtId="0" fontId="16" fillId="0" borderId="12" xfId="2" applyFont="1" applyBorder="1" applyAlignment="1">
      <alignment vertical="center"/>
    </xf>
    <xf numFmtId="0" fontId="16" fillId="0" borderId="63" xfId="2" applyFont="1" applyBorder="1" applyAlignment="1">
      <alignment horizontal="center" vertical="center"/>
    </xf>
    <xf numFmtId="0" fontId="29" fillId="7" borderId="64" xfId="2" applyFont="1" applyFill="1" applyBorder="1" applyAlignment="1">
      <alignment horizontal="center" vertical="center" wrapText="1"/>
    </xf>
    <xf numFmtId="0" fontId="29" fillId="7" borderId="12" xfId="2" applyFont="1" applyFill="1" applyBorder="1" applyAlignment="1">
      <alignment horizontal="center" vertical="center" wrapText="1"/>
    </xf>
    <xf numFmtId="0" fontId="16" fillId="0" borderId="13" xfId="2" applyFont="1" applyBorder="1" applyAlignment="1">
      <alignment vertical="center"/>
    </xf>
    <xf numFmtId="0" fontId="16" fillId="0" borderId="61" xfId="2" applyFont="1" applyBorder="1" applyAlignment="1">
      <alignment vertical="center"/>
    </xf>
    <xf numFmtId="0" fontId="16" fillId="0" borderId="13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7" borderId="63" xfId="2" applyFont="1" applyFill="1" applyBorder="1" applyAlignment="1">
      <alignment horizontal="center" vertical="center"/>
    </xf>
    <xf numFmtId="0" fontId="16" fillId="0" borderId="12" xfId="2" applyFont="1" applyBorder="1" applyAlignment="1">
      <alignment vertical="center" shrinkToFit="1"/>
    </xf>
    <xf numFmtId="0" fontId="16" fillId="0" borderId="60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right" vertical="center"/>
    </xf>
    <xf numFmtId="0" fontId="16" fillId="0" borderId="13" xfId="2" applyFont="1" applyBorder="1" applyAlignment="1">
      <alignment horizontal="right" vertical="center"/>
    </xf>
    <xf numFmtId="0" fontId="16" fillId="0" borderId="14" xfId="2" applyFont="1" applyBorder="1" applyAlignment="1">
      <alignment horizontal="center" vertical="center"/>
    </xf>
    <xf numFmtId="0" fontId="16" fillId="7" borderId="60" xfId="2" applyFont="1" applyFill="1" applyBorder="1" applyAlignment="1">
      <alignment horizontal="center" vertical="center" wrapText="1"/>
    </xf>
    <xf numFmtId="0" fontId="16" fillId="7" borderId="13" xfId="2" applyFont="1" applyFill="1" applyBorder="1" applyAlignment="1">
      <alignment horizontal="center" vertical="center" wrapText="1"/>
    </xf>
    <xf numFmtId="0" fontId="16" fillId="7" borderId="11" xfId="2" applyFont="1" applyFill="1" applyBorder="1" applyAlignment="1">
      <alignment horizontal="center" vertical="center"/>
    </xf>
    <xf numFmtId="0" fontId="16" fillId="7" borderId="13" xfId="2" applyFont="1" applyFill="1" applyBorder="1" applyAlignment="1">
      <alignment horizontal="center" vertical="center"/>
    </xf>
    <xf numFmtId="0" fontId="16" fillId="7" borderId="14" xfId="2" applyFont="1" applyFill="1" applyBorder="1" applyAlignment="1">
      <alignment horizontal="center" vertical="center"/>
    </xf>
    <xf numFmtId="0" fontId="16" fillId="7" borderId="61" xfId="2" applyFont="1" applyFill="1" applyBorder="1" applyAlignment="1">
      <alignment horizontal="center" vertical="center"/>
    </xf>
    <xf numFmtId="0" fontId="16" fillId="7" borderId="2" xfId="2" applyFont="1" applyFill="1" applyBorder="1" applyAlignment="1">
      <alignment horizontal="center" vertical="center" wrapText="1"/>
    </xf>
    <xf numFmtId="0" fontId="16" fillId="7" borderId="6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shrinkToFit="1"/>
    </xf>
    <xf numFmtId="0" fontId="16" fillId="0" borderId="13" xfId="2" applyFont="1" applyBorder="1" applyAlignment="1">
      <alignment horizontal="center" vertical="center" shrinkToFit="1"/>
    </xf>
    <xf numFmtId="0" fontId="16" fillId="0" borderId="14" xfId="2" applyFont="1" applyBorder="1" applyAlignment="1">
      <alignment vertical="center"/>
    </xf>
    <xf numFmtId="0" fontId="26" fillId="7" borderId="47" xfId="2" applyFont="1" applyFill="1" applyBorder="1" applyAlignment="1">
      <alignment horizontal="center" vertical="center" wrapText="1"/>
    </xf>
    <xf numFmtId="0" fontId="26" fillId="7" borderId="2" xfId="2" applyFont="1" applyFill="1" applyBorder="1" applyAlignment="1">
      <alignment horizontal="center" vertical="center" wrapText="1"/>
    </xf>
    <xf numFmtId="0" fontId="26" fillId="7" borderId="3" xfId="2" applyFont="1" applyFill="1" applyBorder="1" applyAlignment="1">
      <alignment horizontal="center" vertical="center" wrapText="1"/>
    </xf>
    <xf numFmtId="0" fontId="26" fillId="7" borderId="65" xfId="2" applyFont="1" applyFill="1" applyBorder="1" applyAlignment="1">
      <alignment horizontal="center" vertical="center" wrapText="1"/>
    </xf>
    <xf numFmtId="0" fontId="26" fillId="7" borderId="0" xfId="2" applyFont="1" applyFill="1" applyAlignment="1">
      <alignment horizontal="center" vertical="center" wrapText="1"/>
    </xf>
    <xf numFmtId="0" fontId="26" fillId="7" borderId="5" xfId="2" applyFont="1" applyFill="1" applyBorder="1" applyAlignment="1">
      <alignment horizontal="center" vertical="center" wrapText="1"/>
    </xf>
    <xf numFmtId="0" fontId="26" fillId="7" borderId="52" xfId="2" applyFont="1" applyFill="1" applyBorder="1" applyAlignment="1">
      <alignment horizontal="center" vertical="center" wrapText="1"/>
    </xf>
    <xf numFmtId="0" fontId="26" fillId="7" borderId="7" xfId="2" applyFont="1" applyFill="1" applyBorder="1" applyAlignment="1">
      <alignment horizontal="center" vertical="center" wrapText="1"/>
    </xf>
    <xf numFmtId="0" fontId="26" fillId="7" borderId="8" xfId="2" applyFont="1" applyFill="1" applyBorder="1" applyAlignment="1">
      <alignment horizontal="center" vertical="center" wrapText="1"/>
    </xf>
    <xf numFmtId="0" fontId="16" fillId="7" borderId="60" xfId="2" applyFont="1" applyFill="1" applyBorder="1" applyAlignment="1">
      <alignment horizontal="center" vertical="center"/>
    </xf>
    <xf numFmtId="0" fontId="16" fillId="0" borderId="11" xfId="2" applyFont="1" applyBorder="1" applyAlignment="1">
      <alignment vertical="center"/>
    </xf>
    <xf numFmtId="0" fontId="26" fillId="7" borderId="64" xfId="2" applyFont="1" applyFill="1" applyBorder="1" applyAlignment="1">
      <alignment horizontal="center" vertical="center" wrapText="1"/>
    </xf>
    <xf numFmtId="0" fontId="26" fillId="7" borderId="12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7" xfId="2" applyFont="1" applyBorder="1" applyAlignment="1">
      <alignment vertical="center"/>
    </xf>
    <xf numFmtId="0" fontId="16" fillId="0" borderId="46" xfId="2" applyFont="1" applyBorder="1" applyAlignment="1">
      <alignment vertical="center"/>
    </xf>
    <xf numFmtId="0" fontId="16" fillId="7" borderId="47" xfId="2" applyFont="1" applyFill="1" applyBorder="1" applyAlignment="1">
      <alignment horizontal="center" vertical="center" wrapText="1"/>
    </xf>
    <xf numFmtId="0" fontId="16" fillId="7" borderId="3" xfId="2" applyFont="1" applyFill="1" applyBorder="1" applyAlignment="1">
      <alignment horizontal="center" vertical="center" wrapText="1"/>
    </xf>
    <xf numFmtId="0" fontId="16" fillId="7" borderId="52" xfId="2" applyFont="1" applyFill="1" applyBorder="1" applyAlignment="1">
      <alignment horizontal="center" vertical="center" wrapText="1"/>
    </xf>
    <xf numFmtId="0" fontId="16" fillId="7" borderId="7" xfId="2" applyFont="1" applyFill="1" applyBorder="1" applyAlignment="1">
      <alignment horizontal="center" vertical="center" wrapText="1"/>
    </xf>
    <xf numFmtId="0" fontId="16" fillId="7" borderId="8" xfId="2" applyFont="1" applyFill="1" applyBorder="1" applyAlignment="1">
      <alignment horizontal="center" vertical="center" wrapText="1"/>
    </xf>
    <xf numFmtId="0" fontId="26" fillId="0" borderId="1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6" fillId="7" borderId="1" xfId="2" applyFont="1" applyFill="1" applyBorder="1" applyAlignment="1">
      <alignment horizontal="center" vertical="center"/>
    </xf>
    <xf numFmtId="0" fontId="16" fillId="7" borderId="2" xfId="2" applyFont="1" applyFill="1" applyBorder="1" applyAlignment="1">
      <alignment horizontal="center" vertical="center"/>
    </xf>
    <xf numFmtId="0" fontId="16" fillId="7" borderId="3" xfId="2" applyFont="1" applyFill="1" applyBorder="1" applyAlignment="1">
      <alignment horizontal="center" vertical="center"/>
    </xf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62" xfId="2" applyFont="1" applyBorder="1" applyAlignment="1">
      <alignment vertical="center"/>
    </xf>
    <xf numFmtId="0" fontId="16" fillId="7" borderId="52" xfId="2" applyFont="1" applyFill="1" applyBorder="1" applyAlignment="1">
      <alignment horizontal="center" vertical="center"/>
    </xf>
    <xf numFmtId="0" fontId="16" fillId="7" borderId="7" xfId="2" applyFont="1" applyFill="1" applyBorder="1" applyAlignment="1">
      <alignment horizontal="center" vertical="center"/>
    </xf>
    <xf numFmtId="0" fontId="16" fillId="7" borderId="8" xfId="2" applyFont="1" applyFill="1" applyBorder="1" applyAlignment="1">
      <alignment horizontal="center" vertical="center"/>
    </xf>
    <xf numFmtId="38" fontId="6" fillId="0" borderId="11" xfId="5" applyFont="1" applyBorder="1" applyAlignment="1">
      <alignment horizontal="center" vertical="center" shrinkToFit="1"/>
    </xf>
    <xf numFmtId="38" fontId="6" fillId="0" borderId="13" xfId="5" applyFont="1" applyBorder="1" applyAlignment="1">
      <alignment horizontal="center" vertical="center" shrinkToFit="1"/>
    </xf>
    <xf numFmtId="0" fontId="16" fillId="0" borderId="14" xfId="2" applyFont="1" applyBorder="1" applyAlignment="1">
      <alignment horizontal="left" vertical="center"/>
    </xf>
    <xf numFmtId="0" fontId="16" fillId="7" borderId="4" xfId="2" applyFont="1" applyFill="1" applyBorder="1" applyAlignment="1">
      <alignment horizontal="center" vertical="center"/>
    </xf>
    <xf numFmtId="0" fontId="16" fillId="7" borderId="0" xfId="2" applyFont="1" applyFill="1" applyAlignment="1">
      <alignment horizontal="center" vertical="center"/>
    </xf>
    <xf numFmtId="0" fontId="16" fillId="7" borderId="5" xfId="2" applyFont="1" applyFill="1" applyBorder="1" applyAlignment="1">
      <alignment horizontal="center" vertical="center"/>
    </xf>
    <xf numFmtId="0" fontId="26" fillId="0" borderId="11" xfId="2" applyFont="1" applyBorder="1" applyAlignment="1">
      <alignment horizontal="center" vertical="center"/>
    </xf>
    <xf numFmtId="49" fontId="16" fillId="0" borderId="11" xfId="2" applyNumberFormat="1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/>
    </xf>
    <xf numFmtId="49" fontId="16" fillId="0" borderId="14" xfId="2" applyNumberFormat="1" applyFont="1" applyBorder="1" applyAlignment="1">
      <alignment horizontal="center" vertical="center"/>
    </xf>
    <xf numFmtId="49" fontId="16" fillId="7" borderId="11" xfId="2" applyNumberFormat="1" applyFont="1" applyFill="1" applyBorder="1" applyAlignment="1">
      <alignment horizontal="center" vertical="center"/>
    </xf>
    <xf numFmtId="49" fontId="16" fillId="7" borderId="13" xfId="2" applyNumberFormat="1" applyFont="1" applyFill="1" applyBorder="1" applyAlignment="1">
      <alignment horizontal="center" vertical="center"/>
    </xf>
    <xf numFmtId="49" fontId="16" fillId="7" borderId="14" xfId="2" applyNumberFormat="1" applyFont="1" applyFill="1" applyBorder="1" applyAlignment="1">
      <alignment horizontal="center" vertical="center"/>
    </xf>
    <xf numFmtId="0" fontId="16" fillId="7" borderId="53" xfId="2" applyFont="1" applyFill="1" applyBorder="1" applyAlignment="1">
      <alignment horizontal="center" vertical="center"/>
    </xf>
    <xf numFmtId="0" fontId="16" fillId="7" borderId="37" xfId="2" applyFont="1" applyFill="1" applyBorder="1" applyAlignment="1">
      <alignment horizontal="center" vertical="center"/>
    </xf>
    <xf numFmtId="0" fontId="16" fillId="7" borderId="54" xfId="2" applyFont="1" applyFill="1" applyBorder="1" applyAlignment="1">
      <alignment horizontal="center" vertical="center"/>
    </xf>
    <xf numFmtId="49" fontId="16" fillId="0" borderId="49" xfId="2" applyNumberFormat="1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7" borderId="43" xfId="2" applyFont="1" applyFill="1" applyBorder="1" applyAlignment="1">
      <alignment horizontal="center" vertical="center"/>
    </xf>
    <xf numFmtId="0" fontId="6" fillId="0" borderId="6" xfId="2" applyFont="1" applyBorder="1" applyAlignment="1">
      <alignment vertical="center" shrinkToFit="1"/>
    </xf>
    <xf numFmtId="0" fontId="6" fillId="0" borderId="7" xfId="2" applyFont="1" applyBorder="1" applyAlignment="1">
      <alignment vertical="center" shrinkToFit="1"/>
    </xf>
    <xf numFmtId="0" fontId="6" fillId="0" borderId="46" xfId="2" applyFont="1" applyBorder="1" applyAlignment="1">
      <alignment vertical="center" shrinkToFit="1"/>
    </xf>
    <xf numFmtId="0" fontId="16" fillId="7" borderId="47" xfId="2" applyFont="1" applyFill="1" applyBorder="1" applyAlignment="1">
      <alignment horizontal="center" vertical="center"/>
    </xf>
    <xf numFmtId="0" fontId="16" fillId="7" borderId="55" xfId="2" applyFont="1" applyFill="1" applyBorder="1" applyAlignment="1">
      <alignment horizontal="center" vertical="center"/>
    </xf>
    <xf numFmtId="0" fontId="16" fillId="7" borderId="56" xfId="2" applyFont="1" applyFill="1" applyBorder="1" applyAlignment="1">
      <alignment horizontal="center" vertical="center"/>
    </xf>
    <xf numFmtId="0" fontId="16" fillId="7" borderId="57" xfId="2" applyFont="1" applyFill="1" applyBorder="1" applyAlignment="1">
      <alignment horizontal="center" vertical="center"/>
    </xf>
    <xf numFmtId="0" fontId="16" fillId="0" borderId="58" xfId="2" applyFont="1" applyBorder="1" applyAlignment="1">
      <alignment vertical="center"/>
    </xf>
    <xf numFmtId="0" fontId="16" fillId="0" borderId="44" xfId="2" applyFont="1" applyBorder="1" applyAlignment="1">
      <alignment vertical="center"/>
    </xf>
    <xf numFmtId="0" fontId="16" fillId="0" borderId="59" xfId="2" applyFont="1" applyBorder="1" applyAlignment="1">
      <alignment vertical="center"/>
    </xf>
    <xf numFmtId="0" fontId="16" fillId="7" borderId="6" xfId="2" applyFont="1" applyFill="1" applyBorder="1" applyAlignment="1">
      <alignment horizontal="center" vertical="center"/>
    </xf>
    <xf numFmtId="0" fontId="27" fillId="0" borderId="0" xfId="2" applyFont="1" applyAlignment="1">
      <alignment horizontal="distributed" vertical="center" justifyLastLine="1"/>
    </xf>
    <xf numFmtId="0" fontId="27" fillId="0" borderId="7" xfId="2" applyFont="1" applyBorder="1" applyAlignment="1">
      <alignment horizontal="distributed" vertical="center" justifyLastLine="1"/>
    </xf>
    <xf numFmtId="0" fontId="16" fillId="0" borderId="0" xfId="2" applyFont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0" xfId="2" applyFont="1" applyAlignment="1">
      <alignment horizontal="center" vertical="top" shrinkToFit="1"/>
    </xf>
    <xf numFmtId="0" fontId="16" fillId="7" borderId="38" xfId="2" applyFont="1" applyFill="1" applyBorder="1" applyAlignment="1">
      <alignment horizontal="center" vertical="center"/>
    </xf>
    <xf numFmtId="0" fontId="16" fillId="7" borderId="39" xfId="2" applyFont="1" applyFill="1" applyBorder="1" applyAlignment="1">
      <alignment horizontal="center" vertical="center"/>
    </xf>
    <xf numFmtId="0" fontId="16" fillId="7" borderId="40" xfId="2" applyFont="1" applyFill="1" applyBorder="1" applyAlignment="1">
      <alignment horizontal="center" vertical="center"/>
    </xf>
    <xf numFmtId="0" fontId="5" fillId="0" borderId="41" xfId="2" applyFont="1" applyBorder="1" applyAlignment="1">
      <alignment vertical="center" shrinkToFit="1"/>
    </xf>
    <xf numFmtId="0" fontId="5" fillId="0" borderId="39" xfId="2" applyFont="1" applyBorder="1" applyAlignment="1">
      <alignment vertical="center" shrinkToFit="1"/>
    </xf>
    <xf numFmtId="0" fontId="5" fillId="0" borderId="42" xfId="2" applyFont="1" applyBorder="1" applyAlignment="1">
      <alignment vertical="center" shrinkToFit="1"/>
    </xf>
    <xf numFmtId="0" fontId="16" fillId="0" borderId="0" xfId="2" applyFont="1" applyAlignment="1">
      <alignment horizontal="center" vertical="center" shrinkToFit="1"/>
    </xf>
    <xf numFmtId="0" fontId="9" fillId="4" borderId="26" xfId="0" applyFont="1" applyFill="1" applyBorder="1">
      <alignment vertical="center"/>
    </xf>
    <xf numFmtId="0" fontId="9" fillId="0" borderId="26" xfId="0" applyFont="1" applyBorder="1">
      <alignment vertical="center"/>
    </xf>
  </cellXfs>
  <cellStyles count="6">
    <cellStyle name="桁区切り" xfId="1" builtinId="6"/>
    <cellStyle name="桁区切り 2" xfId="3" xr:uid="{4CD5F63D-1F7E-4001-B96D-9F26E46AD8D0}"/>
    <cellStyle name="桁区切り 3" xfId="5" xr:uid="{AE530146-B392-4425-AF36-16778706D6F6}"/>
    <cellStyle name="標準" xfId="0" builtinId="0"/>
    <cellStyle name="標準 2" xfId="2" xr:uid="{ED222916-768F-4A6A-8AFF-D3E07F0D0905}"/>
    <cellStyle name="標準 2 2" xfId="4" xr:uid="{252DA1D4-C025-4D10-928E-14D03A53313B}"/>
  </cellStyles>
  <dxfs count="0"/>
  <tableStyles count="0" defaultTableStyle="TableStyleMedium2" defaultPivotStyle="PivotStyleLight16"/>
  <colors>
    <mruColors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0</xdr:row>
      <xdr:rowOff>95250</xdr:rowOff>
    </xdr:from>
    <xdr:to>
      <xdr:col>50</xdr:col>
      <xdr:colOff>88903</xdr:colOff>
      <xdr:row>4</xdr:row>
      <xdr:rowOff>78318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FA81FAE-96E0-4F62-9E60-3117F4755D2F}"/>
            </a:ext>
          </a:extLst>
        </xdr:cNvPr>
        <xdr:cNvSpPr txBox="1"/>
      </xdr:nvSpPr>
      <xdr:spPr>
        <a:xfrm>
          <a:off x="6581775" y="95250"/>
          <a:ext cx="4013203" cy="849843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「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請求書提出用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」は１現場ごとに１部作成して下さい。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１枚で収まらない場合は「内訳書」シートを２枚目以降としてご使用ください。</a:t>
          </a:r>
        </a:p>
      </xdr:txBody>
    </xdr:sp>
    <xdr:clientData fPrintsWithSheet="0"/>
  </xdr:twoCellAnchor>
  <xdr:twoCellAnchor>
    <xdr:from>
      <xdr:col>32</xdr:col>
      <xdr:colOff>19050</xdr:colOff>
      <xdr:row>9</xdr:row>
      <xdr:rowOff>78318</xdr:rowOff>
    </xdr:from>
    <xdr:to>
      <xdr:col>50</xdr:col>
      <xdr:colOff>98425</xdr:colOff>
      <xdr:row>13</xdr:row>
      <xdr:rowOff>247651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2E9E470-B19D-4503-BF13-D7D40EF48532}"/>
            </a:ext>
          </a:extLst>
        </xdr:cNvPr>
        <xdr:cNvSpPr txBox="1"/>
      </xdr:nvSpPr>
      <xdr:spPr>
        <a:xfrm>
          <a:off x="6581775" y="2135718"/>
          <a:ext cx="4022725" cy="1121833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はじめに「</a:t>
          </a:r>
          <a:r>
            <a:rPr kumimoji="1" lang="ja-JP" altLang="en-US" sz="1100" b="1"/>
            <a:t>基本情報（入力用）</a:t>
          </a:r>
          <a:r>
            <a:rPr kumimoji="1" lang="ja-JP" altLang="en-US" sz="1100"/>
            <a:t>」シートへ入力して下さい。</a:t>
          </a:r>
          <a:endParaRPr kumimoji="1" lang="en-US" altLang="ja-JP" sz="1100"/>
        </a:p>
        <a:p>
          <a:r>
            <a:rPr kumimoji="1" lang="ja-JP" altLang="en-US" sz="1100"/>
            <a:t>御社名・振込先が自動的に反映されます。</a:t>
          </a:r>
          <a:endParaRPr kumimoji="1" lang="en-US" altLang="ja-JP" sz="1100"/>
        </a:p>
        <a:p>
          <a:r>
            <a:rPr kumimoji="1" lang="ja-JP" altLang="en-US" sz="1100"/>
            <a:t>会社名・住所等の入力をせず、ゴム印を押していただいても構いません。</a:t>
          </a:r>
        </a:p>
      </xdr:txBody>
    </xdr:sp>
    <xdr:clientData fPrintsWithSheet="0"/>
  </xdr:twoCellAnchor>
  <xdr:twoCellAnchor>
    <xdr:from>
      <xdr:col>32</xdr:col>
      <xdr:colOff>19050</xdr:colOff>
      <xdr:row>15</xdr:row>
      <xdr:rowOff>159823</xdr:rowOff>
    </xdr:from>
    <xdr:to>
      <xdr:col>51</xdr:col>
      <xdr:colOff>68625</xdr:colOff>
      <xdr:row>17</xdr:row>
      <xdr:rowOff>212739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21AC99-1E67-481D-8732-46C1A67F94B2}"/>
            </a:ext>
          </a:extLst>
        </xdr:cNvPr>
        <xdr:cNvSpPr txBox="1"/>
      </xdr:nvSpPr>
      <xdr:spPr>
        <a:xfrm>
          <a:off x="6800850" y="3703123"/>
          <a:ext cx="4212000" cy="586316"/>
        </a:xfrm>
        <a:prstGeom prst="rect">
          <a:avLst/>
        </a:prstGeom>
        <a:noFill/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①</a:t>
          </a:r>
          <a:r>
            <a:rPr kumimoji="1" lang="ja-JP" altLang="en-US" sz="1100"/>
            <a:t>注文書を交わしている場合は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en-US" sz="1100" b="1"/>
            <a:t>契約請求書欄</a:t>
          </a:r>
          <a:r>
            <a:rPr kumimoji="1" lang="ja-JP" altLang="en-US" sz="1100"/>
            <a:t>」への入力をお願いします。</a:t>
          </a:r>
        </a:p>
      </xdr:txBody>
    </xdr:sp>
    <xdr:clientData fPrintsWithSheet="0"/>
  </xdr:twoCellAnchor>
  <xdr:twoCellAnchor>
    <xdr:from>
      <xdr:col>32</xdr:col>
      <xdr:colOff>28575</xdr:colOff>
      <xdr:row>27</xdr:row>
      <xdr:rowOff>9539</xdr:rowOff>
    </xdr:from>
    <xdr:to>
      <xdr:col>51</xdr:col>
      <xdr:colOff>78150</xdr:colOff>
      <xdr:row>30</xdr:row>
      <xdr:rowOff>96322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EEC434C-0EF5-4A99-ABAD-3A5C3CE5CB90}"/>
            </a:ext>
          </a:extLst>
        </xdr:cNvPr>
        <xdr:cNvSpPr txBox="1"/>
      </xdr:nvSpPr>
      <xdr:spPr>
        <a:xfrm>
          <a:off x="6810375" y="6353189"/>
          <a:ext cx="4212000" cy="801158"/>
        </a:xfrm>
        <a:prstGeom prst="rect">
          <a:avLst/>
        </a:prstGeom>
        <a:noFill/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③</a:t>
          </a:r>
          <a:r>
            <a:rPr kumimoji="1" lang="ja-JP" altLang="en-US" sz="1100"/>
            <a:t>「</a:t>
          </a:r>
          <a:r>
            <a:rPr kumimoji="1" lang="ja-JP" altLang="en-US" sz="1100" b="1"/>
            <a:t>工事コード</a:t>
          </a:r>
          <a:r>
            <a:rPr kumimoji="1" lang="ja-JP" altLang="en-US" sz="1100"/>
            <a:t>（１０桁）」「</a:t>
          </a:r>
          <a:r>
            <a:rPr kumimoji="1" lang="ja-JP" altLang="en-US" sz="1100" b="1"/>
            <a:t>工事名</a:t>
          </a:r>
          <a:r>
            <a:rPr kumimoji="1" lang="ja-JP" altLang="en-US" sz="1100"/>
            <a:t>」は</a:t>
          </a:r>
          <a:endParaRPr kumimoji="1" lang="en-US" altLang="ja-JP" sz="1100"/>
        </a:p>
        <a:p>
          <a:r>
            <a:rPr kumimoji="1" lang="ja-JP" altLang="en-US" sz="1100"/>
            <a:t>各現場の担当者または弊社総務部までお問い合わせください。</a:t>
          </a:r>
        </a:p>
      </xdr:txBody>
    </xdr:sp>
    <xdr:clientData fPrintsWithSheet="0"/>
  </xdr:twoCellAnchor>
  <xdr:twoCellAnchor>
    <xdr:from>
      <xdr:col>32</xdr:col>
      <xdr:colOff>0</xdr:colOff>
      <xdr:row>4</xdr:row>
      <xdr:rowOff>214843</xdr:rowOff>
    </xdr:from>
    <xdr:to>
      <xdr:col>50</xdr:col>
      <xdr:colOff>79375</xdr:colOff>
      <xdr:row>8</xdr:row>
      <xdr:rowOff>98425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2B32E4C-09B8-4ECC-8181-6D3AD42448A4}"/>
            </a:ext>
          </a:extLst>
        </xdr:cNvPr>
        <xdr:cNvSpPr txBox="1"/>
      </xdr:nvSpPr>
      <xdr:spPr>
        <a:xfrm>
          <a:off x="6562725" y="1081618"/>
          <a:ext cx="4022725" cy="836082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セルが色付けされている部分のみ入力お願いします。</a:t>
          </a:r>
          <a:endParaRPr kumimoji="1" lang="en-US" altLang="ja-JP" sz="1100"/>
        </a:p>
        <a:p>
          <a:r>
            <a:rPr kumimoji="1" lang="ja-JP" altLang="en-US" sz="1100"/>
            <a:t>２枚印刷されますので、２部とも提出して下さい。</a:t>
          </a:r>
        </a:p>
      </xdr:txBody>
    </xdr:sp>
    <xdr:clientData fPrintsWithSheet="0"/>
  </xdr:twoCellAnchor>
  <xdr:twoCellAnchor>
    <xdr:from>
      <xdr:col>32</xdr:col>
      <xdr:colOff>28574</xdr:colOff>
      <xdr:row>18</xdr:row>
      <xdr:rowOff>131247</xdr:rowOff>
    </xdr:from>
    <xdr:to>
      <xdr:col>51</xdr:col>
      <xdr:colOff>78149</xdr:colOff>
      <xdr:row>26</xdr:row>
      <xdr:rowOff>76212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4E4DAF5-C41E-45EA-814E-CE83321FA572}"/>
            </a:ext>
          </a:extLst>
        </xdr:cNvPr>
        <xdr:cNvSpPr txBox="1"/>
      </xdr:nvSpPr>
      <xdr:spPr>
        <a:xfrm>
          <a:off x="6810374" y="4474647"/>
          <a:ext cx="4212000" cy="1707090"/>
        </a:xfrm>
        <a:prstGeom prst="rect">
          <a:avLst/>
        </a:prstGeom>
        <a:noFill/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②</a:t>
          </a:r>
          <a:r>
            <a:rPr kumimoji="1" lang="ja-JP" altLang="en-US" sz="1100"/>
            <a:t>「</a:t>
          </a:r>
          <a:r>
            <a:rPr kumimoji="1" lang="ja-JP" altLang="en-US" sz="1100" b="1"/>
            <a:t>請求書区分</a:t>
          </a:r>
          <a:r>
            <a:rPr kumimoji="1" lang="ja-JP" altLang="en-US" sz="1100"/>
            <a:t>」どちらかを選択して下さい。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/>
            <a:t>外注</a:t>
          </a:r>
          <a:r>
            <a:rPr kumimoji="1" lang="ja-JP" altLang="en-US" sz="1100"/>
            <a:t>：当社から外注として依頼があった請求分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/>
            <a:t>その他</a:t>
          </a:r>
          <a:r>
            <a:rPr kumimoji="1" lang="ja-JP" altLang="en-US" sz="1100"/>
            <a:t>：資材の販売・リース、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作業員常用</a:t>
          </a:r>
          <a:r>
            <a:rPr kumimoji="1" lang="ja-JP" altLang="en-US" sz="1100"/>
            <a:t>などの請求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１現場の中で、外注分と資材分がある場合は２部に分けて</a:t>
          </a:r>
          <a:endParaRPr kumimoji="1" lang="en-US" altLang="ja-JP" sz="1100"/>
        </a:p>
        <a:p>
          <a:r>
            <a:rPr kumimoji="1" lang="ja-JP" altLang="en-US" sz="1100"/>
            <a:t>　作成していただくようお願いします。</a:t>
          </a:r>
        </a:p>
      </xdr:txBody>
    </xdr:sp>
    <xdr:clientData fPrintsWithSheet="0"/>
  </xdr:twoCellAnchor>
  <xdr:twoCellAnchor>
    <xdr:from>
      <xdr:col>12</xdr:col>
      <xdr:colOff>209550</xdr:colOff>
      <xdr:row>1</xdr:row>
      <xdr:rowOff>85725</xdr:rowOff>
    </xdr:from>
    <xdr:to>
      <xdr:col>18</xdr:col>
      <xdr:colOff>63499</xdr:colOff>
      <xdr:row>3</xdr:row>
      <xdr:rowOff>66675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03516D0-D710-4D46-A791-52EA7CC9CC0C}"/>
            </a:ext>
          </a:extLst>
        </xdr:cNvPr>
        <xdr:cNvSpPr/>
      </xdr:nvSpPr>
      <xdr:spPr>
        <a:xfrm>
          <a:off x="2524125" y="381000"/>
          <a:ext cx="1168399" cy="4572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AR丸ゴシック体M04" panose="020F0609000000000000" pitchFamily="49" charset="-128"/>
              <a:ea typeface="AR丸ゴシック体M04" panose="020F0609000000000000" pitchFamily="49" charset="-128"/>
            </a:rPr>
            <a:t>入　力　例</a:t>
          </a:r>
        </a:p>
      </xdr:txBody>
    </xdr:sp>
    <xdr:clientData/>
  </xdr:twoCellAnchor>
  <xdr:twoCellAnchor>
    <xdr:from>
      <xdr:col>32</xdr:col>
      <xdr:colOff>9525</xdr:colOff>
      <xdr:row>31</xdr:row>
      <xdr:rowOff>0</xdr:rowOff>
    </xdr:from>
    <xdr:to>
      <xdr:col>51</xdr:col>
      <xdr:colOff>59100</xdr:colOff>
      <xdr:row>34</xdr:row>
      <xdr:rowOff>86783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B2E41DD-71B1-45F0-ABB5-C9677A3AF794}"/>
            </a:ext>
          </a:extLst>
        </xdr:cNvPr>
        <xdr:cNvSpPr txBox="1"/>
      </xdr:nvSpPr>
      <xdr:spPr>
        <a:xfrm>
          <a:off x="6791325" y="7296150"/>
          <a:ext cx="4212000" cy="801158"/>
        </a:xfrm>
        <a:prstGeom prst="rect">
          <a:avLst/>
        </a:prstGeom>
        <a:noFill/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④</a:t>
          </a:r>
          <a:r>
            <a:rPr kumimoji="1" lang="ja-JP" altLang="en-US" sz="1100"/>
            <a:t>「</a:t>
          </a:r>
          <a:r>
            <a:rPr kumimoji="1" lang="ja-JP" altLang="en-US" sz="1100" b="1"/>
            <a:t>品名および工事内容</a:t>
          </a:r>
          <a:r>
            <a:rPr kumimoji="1" lang="ja-JP" altLang="en-US" sz="1100"/>
            <a:t>」は</a:t>
          </a:r>
          <a:endParaRPr kumimoji="1" lang="en-US" altLang="ja-JP" sz="1100"/>
        </a:p>
        <a:p>
          <a:r>
            <a:rPr kumimoji="1" lang="ja-JP" altLang="en-US" sz="1100"/>
            <a:t>作業内容・資材等の内容がわかるようご記入願います。</a:t>
          </a:r>
        </a:p>
      </xdr:txBody>
    </xdr:sp>
    <xdr:clientData fPrintsWithSheet="0"/>
  </xdr:twoCellAnchor>
  <xdr:twoCellAnchor>
    <xdr:from>
      <xdr:col>6</xdr:col>
      <xdr:colOff>114300</xdr:colOff>
      <xdr:row>13</xdr:row>
      <xdr:rowOff>38100</xdr:rowOff>
    </xdr:from>
    <xdr:to>
      <xdr:col>14</xdr:col>
      <xdr:colOff>19049</xdr:colOff>
      <xdr:row>13</xdr:row>
      <xdr:rowOff>228599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F3C5B1-5A41-49DD-800A-E0573EFAD2AA}"/>
            </a:ext>
          </a:extLst>
        </xdr:cNvPr>
        <xdr:cNvSpPr txBox="1"/>
      </xdr:nvSpPr>
      <xdr:spPr>
        <a:xfrm>
          <a:off x="1333500" y="3048000"/>
          <a:ext cx="1657349" cy="19049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金額と税率を入力して下さい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47625</xdr:colOff>
      <xdr:row>13</xdr:row>
      <xdr:rowOff>0</xdr:rowOff>
    </xdr:from>
    <xdr:to>
      <xdr:col>44</xdr:col>
      <xdr:colOff>28575</xdr:colOff>
      <xdr:row>22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5334000" y="5238750"/>
          <a:ext cx="76200" cy="647700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47626</xdr:colOff>
      <xdr:row>7</xdr:row>
      <xdr:rowOff>9524</xdr:rowOff>
    </xdr:from>
    <xdr:to>
      <xdr:col>44</xdr:col>
      <xdr:colOff>1</xdr:colOff>
      <xdr:row>9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5372101" y="876299"/>
          <a:ext cx="76200" cy="304801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13</xdr:row>
      <xdr:rowOff>28576</xdr:rowOff>
    </xdr:from>
    <xdr:to>
      <xdr:col>12</xdr:col>
      <xdr:colOff>209549</xdr:colOff>
      <xdr:row>13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FB359-8448-406B-F6D5-D5FBC606E5C1}"/>
            </a:ext>
          </a:extLst>
        </xdr:cNvPr>
        <xdr:cNvSpPr txBox="1"/>
      </xdr:nvSpPr>
      <xdr:spPr>
        <a:xfrm>
          <a:off x="1085850" y="3038476"/>
          <a:ext cx="1657349" cy="19049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金額と税率を入力して下さい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A25C-F28F-4AA3-8FAB-80158764343D}">
  <sheetPr>
    <tabColor rgb="FFFF0000"/>
  </sheetPr>
  <dimension ref="B1:AD42"/>
  <sheetViews>
    <sheetView showGridLines="0" tabSelected="1" view="pageBreakPreview" zoomScaleNormal="100" zoomScaleSheetLayoutView="100" workbookViewId="0">
      <selection activeCell="H18" sqref="H18:M19"/>
    </sheetView>
  </sheetViews>
  <sheetFormatPr defaultColWidth="2.875" defaultRowHeight="13.5" x14ac:dyDescent="0.4"/>
  <cols>
    <col min="1" max="1" width="2.875" style="1"/>
    <col min="2" max="2" width="1.625" style="1" customWidth="1"/>
    <col min="3" max="27" width="2.875" style="1"/>
    <col min="28" max="28" width="2.75" style="1" customWidth="1"/>
    <col min="29" max="30" width="2.875" style="1"/>
    <col min="31" max="31" width="1.25" style="1" customWidth="1"/>
    <col min="32" max="16384" width="2.875" style="1"/>
  </cols>
  <sheetData>
    <row r="1" spans="2:30" ht="23.25" customHeight="1" x14ac:dyDescent="0.4">
      <c r="B1" s="202" t="s">
        <v>40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</row>
    <row r="2" spans="2:30" ht="18.75" customHeight="1" x14ac:dyDescent="0.4"/>
    <row r="3" spans="2:30" ht="18.75" customHeight="1" x14ac:dyDescent="0.4">
      <c r="C3" s="203" t="s">
        <v>42</v>
      </c>
      <c r="D3" s="203"/>
      <c r="E3" s="203"/>
      <c r="F3" s="204"/>
      <c r="G3" s="204"/>
      <c r="H3" s="204"/>
      <c r="I3" s="204"/>
      <c r="J3" s="204"/>
      <c r="K3" s="205" t="s">
        <v>43</v>
      </c>
      <c r="L3" s="194"/>
      <c r="T3" s="176" t="s">
        <v>41</v>
      </c>
      <c r="U3" s="176"/>
      <c r="V3" s="176"/>
      <c r="W3" s="176"/>
      <c r="X3" s="206">
        <v>45199</v>
      </c>
      <c r="Y3" s="206"/>
      <c r="Z3" s="206"/>
      <c r="AA3" s="206"/>
      <c r="AB3" s="206"/>
      <c r="AC3" s="206"/>
      <c r="AD3" s="206"/>
    </row>
    <row r="4" spans="2:30" ht="7.5" customHeight="1" x14ac:dyDescent="0.4">
      <c r="F4" s="13"/>
      <c r="G4" s="13"/>
      <c r="H4" s="13"/>
      <c r="I4" s="13"/>
      <c r="J4" s="13"/>
      <c r="K4" s="13"/>
      <c r="L4" s="13"/>
      <c r="M4" s="13"/>
    </row>
    <row r="5" spans="2:30" ht="18.75" customHeight="1" x14ac:dyDescent="0.4">
      <c r="C5" s="207" t="s">
        <v>37</v>
      </c>
      <c r="D5" s="207"/>
      <c r="E5" s="207"/>
      <c r="F5" s="11">
        <v>9</v>
      </c>
      <c r="G5" s="11">
        <v>8</v>
      </c>
      <c r="H5" s="11">
        <v>9</v>
      </c>
      <c r="I5" s="11">
        <v>2</v>
      </c>
      <c r="J5" s="11">
        <v>4</v>
      </c>
      <c r="K5" s="40"/>
      <c r="S5" s="156" t="s">
        <v>22</v>
      </c>
      <c r="T5" s="156"/>
      <c r="U5" s="156"/>
      <c r="V5" s="156"/>
    </row>
    <row r="6" spans="2:30" ht="18.75" customHeight="1" x14ac:dyDescent="0.4">
      <c r="C6" s="2"/>
      <c r="D6" s="195" t="s">
        <v>18</v>
      </c>
      <c r="E6" s="195"/>
      <c r="F6" s="44">
        <v>0</v>
      </c>
      <c r="G6" s="44">
        <v>6</v>
      </c>
      <c r="H6" s="44">
        <v>6</v>
      </c>
      <c r="I6" s="44" t="s">
        <v>20</v>
      </c>
      <c r="J6" s="44">
        <v>0</v>
      </c>
      <c r="K6" s="44">
        <v>0</v>
      </c>
      <c r="L6" s="44">
        <v>1</v>
      </c>
      <c r="M6" s="44">
        <v>9</v>
      </c>
      <c r="N6" s="3"/>
      <c r="O6" s="3"/>
      <c r="P6" s="3"/>
      <c r="Q6" s="4"/>
      <c r="S6" s="12">
        <v>0</v>
      </c>
      <c r="T6" s="12">
        <v>1</v>
      </c>
      <c r="U6" s="12">
        <v>1</v>
      </c>
      <c r="V6" s="12">
        <v>6</v>
      </c>
      <c r="W6" s="127" t="s">
        <v>73</v>
      </c>
      <c r="X6" s="127"/>
      <c r="Y6" s="127"/>
      <c r="Z6" s="127"/>
      <c r="AA6" s="127"/>
      <c r="AB6" s="127"/>
      <c r="AC6" s="127"/>
      <c r="AD6" s="127"/>
    </row>
    <row r="7" spans="2:30" ht="18.75" customHeight="1" x14ac:dyDescent="0.4">
      <c r="C7" s="196" t="s">
        <v>19</v>
      </c>
      <c r="D7" s="197"/>
      <c r="F7" s="5" t="s">
        <v>74</v>
      </c>
      <c r="G7" s="5"/>
      <c r="H7" s="5"/>
      <c r="I7" s="5"/>
      <c r="J7" s="5"/>
      <c r="K7" s="5"/>
      <c r="L7" s="5"/>
      <c r="M7" s="5"/>
      <c r="N7" s="5"/>
      <c r="O7" s="5"/>
      <c r="P7" s="5"/>
      <c r="Q7" s="6"/>
      <c r="S7" s="12">
        <v>1</v>
      </c>
      <c r="T7" s="12">
        <v>1</v>
      </c>
      <c r="U7" s="12">
        <v>4</v>
      </c>
      <c r="V7" s="127" t="s">
        <v>75</v>
      </c>
      <c r="W7" s="127"/>
      <c r="X7" s="127"/>
      <c r="Y7" s="127"/>
      <c r="Z7" s="127"/>
      <c r="AA7" s="127"/>
      <c r="AB7" s="127"/>
      <c r="AC7" s="127"/>
      <c r="AD7" s="127"/>
    </row>
    <row r="8" spans="2:30" ht="18.75" customHeight="1" x14ac:dyDescent="0.4">
      <c r="C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S8" s="12">
        <v>1</v>
      </c>
      <c r="T8" s="198" t="s">
        <v>51</v>
      </c>
      <c r="U8" s="198"/>
      <c r="V8" s="198"/>
      <c r="W8" s="198"/>
      <c r="X8" s="198"/>
      <c r="Y8" s="198"/>
      <c r="Z8" s="198"/>
      <c r="AA8" s="198"/>
      <c r="AB8" s="198"/>
      <c r="AC8" s="198"/>
      <c r="AD8" s="198"/>
    </row>
    <row r="9" spans="2:30" ht="18.75" customHeight="1" x14ac:dyDescent="0.15">
      <c r="C9" s="196" t="s">
        <v>30</v>
      </c>
      <c r="D9" s="197"/>
      <c r="E9" s="8"/>
      <c r="F9" s="98" t="s">
        <v>76</v>
      </c>
      <c r="Q9" s="6"/>
      <c r="S9" s="12">
        <v>1</v>
      </c>
      <c r="T9" s="12">
        <v>2</v>
      </c>
      <c r="U9" s="12">
        <v>3</v>
      </c>
      <c r="V9" s="12">
        <v>4</v>
      </c>
      <c r="W9" s="12">
        <v>5</v>
      </c>
      <c r="X9" s="12">
        <v>6</v>
      </c>
      <c r="Y9" s="12">
        <v>7</v>
      </c>
      <c r="Z9" s="199" t="s">
        <v>50</v>
      </c>
      <c r="AA9" s="200"/>
      <c r="AB9" s="200"/>
      <c r="AC9" s="200"/>
      <c r="AD9" s="201"/>
    </row>
    <row r="10" spans="2:30" ht="18.75" customHeight="1" x14ac:dyDescent="0.4">
      <c r="C10" s="7"/>
      <c r="Q10" s="6"/>
      <c r="S10" s="183" t="s">
        <v>21</v>
      </c>
      <c r="T10" s="183"/>
      <c r="U10" s="184" t="s">
        <v>77</v>
      </c>
      <c r="V10" s="184"/>
      <c r="W10" s="184"/>
      <c r="X10" s="184"/>
      <c r="Y10" s="184"/>
      <c r="Z10" s="184"/>
      <c r="AA10" s="184"/>
      <c r="AB10" s="184"/>
      <c r="AC10" s="184"/>
      <c r="AD10" s="184"/>
    </row>
    <row r="11" spans="2:30" ht="18.75" customHeight="1" x14ac:dyDescent="0.4">
      <c r="C11" s="7"/>
      <c r="F11" s="94" t="s">
        <v>78</v>
      </c>
      <c r="P11" s="9" t="s">
        <v>53</v>
      </c>
      <c r="Q11" s="6"/>
      <c r="S11" s="185" t="s">
        <v>56</v>
      </c>
      <c r="T11" s="185"/>
      <c r="U11" s="186" t="s">
        <v>79</v>
      </c>
      <c r="V11" s="186"/>
      <c r="W11" s="186"/>
      <c r="X11" s="186"/>
      <c r="Y11" s="186"/>
      <c r="Z11" s="186"/>
      <c r="AA11" s="186"/>
      <c r="AB11" s="186"/>
      <c r="AC11" s="186"/>
      <c r="AD11" s="186"/>
    </row>
    <row r="12" spans="2:30" ht="18.75" customHeight="1" x14ac:dyDescent="0.4">
      <c r="C12" s="188" t="s">
        <v>48</v>
      </c>
      <c r="D12" s="189"/>
      <c r="E12" s="190" t="s">
        <v>80</v>
      </c>
      <c r="F12" s="190"/>
      <c r="G12" s="190"/>
      <c r="H12" s="190"/>
      <c r="I12" s="190"/>
      <c r="J12" s="190" t="s">
        <v>49</v>
      </c>
      <c r="K12" s="190"/>
      <c r="L12" s="190" t="s">
        <v>81</v>
      </c>
      <c r="M12" s="190"/>
      <c r="N12" s="190"/>
      <c r="O12" s="190"/>
      <c r="P12" s="190"/>
      <c r="Q12" s="191"/>
    </row>
    <row r="13" spans="2:30" ht="18.75" customHeight="1" x14ac:dyDescent="0.4">
      <c r="C13" s="192" t="s">
        <v>88</v>
      </c>
      <c r="D13" s="193"/>
      <c r="E13" s="193"/>
      <c r="F13" s="194" t="s">
        <v>93</v>
      </c>
      <c r="G13" s="194"/>
      <c r="H13" s="194"/>
      <c r="I13" s="194"/>
      <c r="J13" s="194"/>
      <c r="K13" s="194"/>
      <c r="L13" s="89"/>
      <c r="M13" s="89"/>
      <c r="N13" s="89"/>
      <c r="O13" s="89"/>
      <c r="P13" s="89"/>
      <c r="Q13" s="90"/>
      <c r="S13" s="187" t="s">
        <v>84</v>
      </c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</row>
    <row r="14" spans="2:30" ht="21" customHeight="1" thickBot="1" x14ac:dyDescent="0.45">
      <c r="S14" s="10"/>
      <c r="T14" s="157" t="s">
        <v>24</v>
      </c>
      <c r="U14" s="157"/>
      <c r="V14" s="157"/>
      <c r="W14" s="157"/>
      <c r="X14" s="14"/>
      <c r="Y14" s="177">
        <v>210331</v>
      </c>
      <c r="Z14" s="177"/>
      <c r="AA14" s="177"/>
      <c r="AB14" s="177"/>
      <c r="AC14" s="177"/>
      <c r="AD14" s="177"/>
    </row>
    <row r="15" spans="2:30" ht="21" customHeight="1" thickTop="1" x14ac:dyDescent="0.4">
      <c r="C15" s="178" t="s">
        <v>29</v>
      </c>
      <c r="D15" s="179"/>
      <c r="E15" s="179"/>
      <c r="F15" s="179"/>
      <c r="G15" s="179"/>
      <c r="H15" s="180">
        <v>5000000</v>
      </c>
      <c r="I15" s="181"/>
      <c r="J15" s="181"/>
      <c r="K15" s="181"/>
      <c r="L15" s="181"/>
      <c r="M15" s="182"/>
      <c r="S15" s="10"/>
      <c r="T15" s="157" t="s">
        <v>64</v>
      </c>
      <c r="U15" s="157"/>
      <c r="V15" s="157"/>
      <c r="W15" s="157"/>
      <c r="X15" s="14"/>
      <c r="Y15" s="158">
        <v>15000000</v>
      </c>
      <c r="Z15" s="158"/>
      <c r="AA15" s="158"/>
      <c r="AB15" s="158"/>
      <c r="AC15" s="158"/>
      <c r="AD15" s="158"/>
    </row>
    <row r="16" spans="2:30" ht="21" customHeight="1" x14ac:dyDescent="0.4">
      <c r="C16" s="164" t="s">
        <v>55</v>
      </c>
      <c r="D16" s="165"/>
      <c r="E16" s="165"/>
      <c r="F16" s="165"/>
      <c r="G16" s="165"/>
      <c r="H16" s="166">
        <v>500000</v>
      </c>
      <c r="I16" s="167"/>
      <c r="J16" s="167"/>
      <c r="K16" s="167"/>
      <c r="L16" s="167"/>
      <c r="M16" s="168"/>
      <c r="N16" s="617"/>
      <c r="O16" s="1" t="s">
        <v>175</v>
      </c>
      <c r="S16" s="10"/>
      <c r="T16" s="169" t="s">
        <v>63</v>
      </c>
      <c r="U16" s="169"/>
      <c r="V16" s="169"/>
      <c r="W16" s="169"/>
      <c r="X16" s="14"/>
      <c r="Y16" s="170">
        <v>700000</v>
      </c>
      <c r="Z16" s="170"/>
      <c r="AA16" s="170"/>
      <c r="AB16" s="170"/>
      <c r="AC16" s="170"/>
      <c r="AD16" s="170"/>
    </row>
    <row r="17" spans="2:30" ht="21" customHeight="1" thickBot="1" x14ac:dyDescent="0.45">
      <c r="C17" s="171" t="s">
        <v>28</v>
      </c>
      <c r="D17" s="172"/>
      <c r="E17" s="172"/>
      <c r="F17" s="172"/>
      <c r="G17" s="172"/>
      <c r="H17" s="173">
        <v>5500000</v>
      </c>
      <c r="I17" s="174"/>
      <c r="J17" s="174"/>
      <c r="K17" s="174"/>
      <c r="L17" s="174"/>
      <c r="M17" s="175"/>
      <c r="S17" s="10"/>
      <c r="T17" s="157" t="s">
        <v>25</v>
      </c>
      <c r="U17" s="157"/>
      <c r="V17" s="157"/>
      <c r="W17" s="157"/>
      <c r="X17" s="14"/>
      <c r="Y17" s="170">
        <v>450000</v>
      </c>
      <c r="Z17" s="170"/>
      <c r="AA17" s="170"/>
      <c r="AB17" s="170"/>
      <c r="AC17" s="170"/>
      <c r="AD17" s="170"/>
    </row>
    <row r="18" spans="2:30" ht="21" customHeight="1" thickTop="1" x14ac:dyDescent="0.4">
      <c r="C18" s="162" t="s">
        <v>85</v>
      </c>
      <c r="D18" s="162"/>
      <c r="E18" s="162"/>
      <c r="F18" s="162"/>
      <c r="G18" s="162"/>
      <c r="H18" s="160" t="s">
        <v>71</v>
      </c>
      <c r="I18" s="160"/>
      <c r="J18" s="160"/>
      <c r="K18" s="160"/>
      <c r="L18" s="160"/>
      <c r="M18" s="160"/>
      <c r="N18" s="176"/>
      <c r="S18" s="10"/>
      <c r="T18" s="157" t="s">
        <v>26</v>
      </c>
      <c r="U18" s="157"/>
      <c r="V18" s="157"/>
      <c r="W18" s="157"/>
      <c r="X18" s="14"/>
      <c r="Y18" s="158">
        <v>5000000</v>
      </c>
      <c r="Z18" s="158"/>
      <c r="AA18" s="158"/>
      <c r="AB18" s="158"/>
      <c r="AC18" s="158"/>
      <c r="AD18" s="158"/>
    </row>
    <row r="19" spans="2:30" ht="18.75" customHeight="1" x14ac:dyDescent="0.4">
      <c r="B19" s="45"/>
      <c r="C19" s="163"/>
      <c r="D19" s="163"/>
      <c r="E19" s="163"/>
      <c r="F19" s="163"/>
      <c r="G19" s="163"/>
      <c r="H19" s="161"/>
      <c r="I19" s="161"/>
      <c r="J19" s="161"/>
      <c r="K19" s="161"/>
      <c r="L19" s="161"/>
      <c r="M19" s="161"/>
      <c r="N19" s="176"/>
      <c r="S19" s="10"/>
      <c r="T19" s="157" t="s">
        <v>27</v>
      </c>
      <c r="U19" s="157"/>
      <c r="V19" s="157"/>
      <c r="W19" s="157"/>
      <c r="X19" s="14"/>
      <c r="Y19" s="159">
        <v>10250000</v>
      </c>
      <c r="Z19" s="159"/>
      <c r="AA19" s="159"/>
      <c r="AB19" s="159"/>
      <c r="AC19" s="159"/>
      <c r="AD19" s="159"/>
    </row>
    <row r="20" spans="2:30" ht="18.75" customHeight="1" x14ac:dyDescent="0.4">
      <c r="C20" s="149" t="s">
        <v>86</v>
      </c>
      <c r="D20" s="150"/>
      <c r="E20" s="150"/>
      <c r="F20" s="150"/>
      <c r="G20" s="151"/>
      <c r="H20" s="152">
        <v>4963004001</v>
      </c>
      <c r="I20" s="152"/>
      <c r="J20" s="152"/>
      <c r="K20" s="152"/>
      <c r="L20" s="152"/>
      <c r="M20" s="153"/>
    </row>
    <row r="21" spans="2:30" ht="18.75" customHeight="1" x14ac:dyDescent="0.4">
      <c r="C21" s="149" t="s">
        <v>87</v>
      </c>
      <c r="D21" s="150"/>
      <c r="E21" s="150"/>
      <c r="F21" s="150"/>
      <c r="G21" s="151"/>
      <c r="H21" s="154" t="s">
        <v>67</v>
      </c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5"/>
    </row>
    <row r="22" spans="2:30" ht="7.5" customHeight="1" x14ac:dyDescent="0.4"/>
    <row r="23" spans="2:30" ht="18.75" customHeight="1" x14ac:dyDescent="0.4">
      <c r="C23" s="156" t="s">
        <v>31</v>
      </c>
      <c r="D23" s="156"/>
      <c r="E23" s="124" t="s">
        <v>176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4" t="s">
        <v>33</v>
      </c>
      <c r="R23" s="126"/>
      <c r="S23" s="124" t="s">
        <v>34</v>
      </c>
      <c r="T23" s="125"/>
      <c r="U23" s="126"/>
      <c r="V23" s="124" t="s">
        <v>35</v>
      </c>
      <c r="W23" s="125"/>
      <c r="X23" s="125"/>
      <c r="Y23" s="126"/>
      <c r="Z23" s="124" t="s">
        <v>36</v>
      </c>
      <c r="AA23" s="125"/>
      <c r="AB23" s="125"/>
      <c r="AC23" s="125"/>
      <c r="AD23" s="126"/>
    </row>
    <row r="24" spans="2:30" ht="18.75" customHeight="1" x14ac:dyDescent="0.4">
      <c r="C24" s="80">
        <v>6</v>
      </c>
      <c r="D24" s="80">
        <v>5</v>
      </c>
      <c r="E24" s="136" t="s">
        <v>89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 t="s">
        <v>57</v>
      </c>
      <c r="R24" s="139"/>
      <c r="S24" s="140">
        <v>1</v>
      </c>
      <c r="T24" s="141"/>
      <c r="U24" s="142"/>
      <c r="V24" s="143">
        <v>2000000</v>
      </c>
      <c r="W24" s="144"/>
      <c r="X24" s="144"/>
      <c r="Y24" s="145"/>
      <c r="Z24" s="132">
        <v>2000000</v>
      </c>
      <c r="AA24" s="133"/>
      <c r="AB24" s="133"/>
      <c r="AC24" s="133"/>
      <c r="AD24" s="134"/>
    </row>
    <row r="25" spans="2:30" ht="18.75" customHeight="1" x14ac:dyDescent="0.4">
      <c r="C25" s="80">
        <v>6</v>
      </c>
      <c r="D25" s="80">
        <v>25</v>
      </c>
      <c r="E25" s="136" t="s">
        <v>94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8" t="s">
        <v>90</v>
      </c>
      <c r="R25" s="139"/>
      <c r="S25" s="140">
        <v>1</v>
      </c>
      <c r="T25" s="141"/>
      <c r="U25" s="142"/>
      <c r="V25" s="143">
        <v>3000000</v>
      </c>
      <c r="W25" s="144"/>
      <c r="X25" s="144"/>
      <c r="Y25" s="145"/>
      <c r="Z25" s="135">
        <v>3000000</v>
      </c>
      <c r="AA25" s="135"/>
      <c r="AB25" s="135"/>
      <c r="AC25" s="135"/>
      <c r="AD25" s="135"/>
    </row>
    <row r="26" spans="2:30" ht="18.75" customHeight="1" x14ac:dyDescent="0.4">
      <c r="C26" s="80"/>
      <c r="D26" s="80"/>
      <c r="E26" s="136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8"/>
      <c r="R26" s="139"/>
      <c r="S26" s="140"/>
      <c r="T26" s="141"/>
      <c r="U26" s="142"/>
      <c r="V26" s="143"/>
      <c r="W26" s="144"/>
      <c r="X26" s="144"/>
      <c r="Y26" s="145"/>
      <c r="Z26" s="135"/>
      <c r="AA26" s="135"/>
      <c r="AB26" s="135"/>
      <c r="AC26" s="135"/>
      <c r="AD26" s="135"/>
    </row>
    <row r="27" spans="2:30" ht="18.75" customHeight="1" x14ac:dyDescent="0.4">
      <c r="C27" s="80"/>
      <c r="D27" s="80"/>
      <c r="E27" s="136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8"/>
      <c r="R27" s="139"/>
      <c r="S27" s="140"/>
      <c r="T27" s="141"/>
      <c r="U27" s="142"/>
      <c r="V27" s="143"/>
      <c r="W27" s="144"/>
      <c r="X27" s="144"/>
      <c r="Y27" s="145"/>
      <c r="Z27" s="135"/>
      <c r="AA27" s="135"/>
      <c r="AB27" s="135"/>
      <c r="AC27" s="135"/>
      <c r="AD27" s="135"/>
    </row>
    <row r="28" spans="2:30" ht="18.75" customHeight="1" x14ac:dyDescent="0.4">
      <c r="C28" s="80"/>
      <c r="D28" s="80"/>
      <c r="E28" s="13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8"/>
      <c r="R28" s="139"/>
      <c r="S28" s="140"/>
      <c r="T28" s="141"/>
      <c r="U28" s="142"/>
      <c r="V28" s="143"/>
      <c r="W28" s="144"/>
      <c r="X28" s="144"/>
      <c r="Y28" s="145"/>
      <c r="Z28" s="135"/>
      <c r="AA28" s="135"/>
      <c r="AB28" s="135"/>
      <c r="AC28" s="135"/>
      <c r="AD28" s="135"/>
    </row>
    <row r="29" spans="2:30" ht="18.75" customHeight="1" x14ac:dyDescent="0.4">
      <c r="C29" s="80"/>
      <c r="D29" s="80"/>
      <c r="E29" s="136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8"/>
      <c r="R29" s="139"/>
      <c r="S29" s="140"/>
      <c r="T29" s="141"/>
      <c r="U29" s="142"/>
      <c r="V29" s="143"/>
      <c r="W29" s="144"/>
      <c r="X29" s="144"/>
      <c r="Y29" s="145"/>
      <c r="Z29" s="135"/>
      <c r="AA29" s="135"/>
      <c r="AB29" s="135"/>
      <c r="AC29" s="135"/>
      <c r="AD29" s="135"/>
    </row>
    <row r="30" spans="2:30" ht="18.75" customHeight="1" x14ac:dyDescent="0.4">
      <c r="C30" s="80"/>
      <c r="D30" s="80"/>
      <c r="E30" s="136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8"/>
      <c r="R30" s="139"/>
      <c r="S30" s="140"/>
      <c r="T30" s="141"/>
      <c r="U30" s="142"/>
      <c r="V30" s="143"/>
      <c r="W30" s="144"/>
      <c r="X30" s="144"/>
      <c r="Y30" s="145"/>
      <c r="Z30" s="135"/>
      <c r="AA30" s="135"/>
      <c r="AB30" s="135"/>
      <c r="AC30" s="135"/>
      <c r="AD30" s="135"/>
    </row>
    <row r="31" spans="2:30" ht="18.75" customHeight="1" x14ac:dyDescent="0.4">
      <c r="C31" s="80"/>
      <c r="D31" s="80"/>
      <c r="E31" s="13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8"/>
      <c r="R31" s="139"/>
      <c r="S31" s="140"/>
      <c r="T31" s="141"/>
      <c r="U31" s="142"/>
      <c r="V31" s="143"/>
      <c r="W31" s="144"/>
      <c r="X31" s="144"/>
      <c r="Y31" s="145"/>
      <c r="Z31" s="135"/>
      <c r="AA31" s="135"/>
      <c r="AB31" s="135"/>
      <c r="AC31" s="135"/>
      <c r="AD31" s="135"/>
    </row>
    <row r="32" spans="2:30" ht="18.75" customHeight="1" x14ac:dyDescent="0.4">
      <c r="C32" s="80"/>
      <c r="D32" s="80"/>
      <c r="E32" s="136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8"/>
      <c r="R32" s="139"/>
      <c r="S32" s="140"/>
      <c r="T32" s="141"/>
      <c r="U32" s="142"/>
      <c r="V32" s="143"/>
      <c r="W32" s="144"/>
      <c r="X32" s="144"/>
      <c r="Y32" s="145"/>
      <c r="Z32" s="135"/>
      <c r="AA32" s="135"/>
      <c r="AB32" s="135"/>
      <c r="AC32" s="135"/>
      <c r="AD32" s="135"/>
    </row>
    <row r="33" spans="2:30" ht="18.75" customHeight="1" x14ac:dyDescent="0.4">
      <c r="C33" s="80"/>
      <c r="D33" s="80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39"/>
      <c r="S33" s="140"/>
      <c r="T33" s="141"/>
      <c r="U33" s="142"/>
      <c r="V33" s="143"/>
      <c r="W33" s="144"/>
      <c r="X33" s="144"/>
      <c r="Y33" s="145"/>
      <c r="Z33" s="135"/>
      <c r="AA33" s="135"/>
      <c r="AB33" s="135"/>
      <c r="AC33" s="135"/>
      <c r="AD33" s="135"/>
    </row>
    <row r="34" spans="2:30" ht="18.75" customHeight="1" x14ac:dyDescent="0.4">
      <c r="C34" s="80"/>
      <c r="D34" s="80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39"/>
      <c r="S34" s="140"/>
      <c r="T34" s="141"/>
      <c r="U34" s="142"/>
      <c r="V34" s="143"/>
      <c r="W34" s="144"/>
      <c r="X34" s="144"/>
      <c r="Y34" s="145"/>
      <c r="Z34" s="135"/>
      <c r="AA34" s="135"/>
      <c r="AB34" s="135"/>
      <c r="AC34" s="135"/>
      <c r="AD34" s="135"/>
    </row>
    <row r="35" spans="2:30" ht="18.75" customHeight="1" x14ac:dyDescent="0.4">
      <c r="C35" s="80"/>
      <c r="D35" s="80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8"/>
      <c r="R35" s="139"/>
      <c r="S35" s="140"/>
      <c r="T35" s="141"/>
      <c r="U35" s="142"/>
      <c r="V35" s="146"/>
      <c r="W35" s="147"/>
      <c r="X35" s="147"/>
      <c r="Y35" s="148"/>
      <c r="Z35" s="135"/>
      <c r="AA35" s="135"/>
      <c r="AB35" s="135"/>
      <c r="AC35" s="135"/>
      <c r="AD35" s="135"/>
    </row>
    <row r="36" spans="2:30" ht="18.75" customHeight="1" x14ac:dyDescent="0.4">
      <c r="C36" s="128" t="s">
        <v>60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30"/>
      <c r="Z36" s="131">
        <v>5000000</v>
      </c>
      <c r="AA36" s="131"/>
      <c r="AB36" s="131"/>
      <c r="AC36" s="131"/>
      <c r="AD36" s="131"/>
    </row>
    <row r="37" spans="2:30" ht="18.75" customHeight="1" x14ac:dyDescent="0.4">
      <c r="C37" s="128" t="s">
        <v>59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30"/>
      <c r="Z37" s="132"/>
      <c r="AA37" s="133"/>
      <c r="AB37" s="133"/>
      <c r="AC37" s="133"/>
      <c r="AD37" s="134"/>
    </row>
    <row r="38" spans="2:30" ht="18.75" customHeight="1" x14ac:dyDescent="0.4">
      <c r="C38" s="128" t="s">
        <v>61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30"/>
      <c r="Z38" s="131">
        <v>5000000</v>
      </c>
      <c r="AA38" s="131"/>
      <c r="AB38" s="131"/>
      <c r="AC38" s="131"/>
      <c r="AD38" s="131"/>
    </row>
    <row r="39" spans="2:30" ht="18.75" customHeight="1" x14ac:dyDescent="0.4"/>
    <row r="40" spans="2:30" ht="18.75" customHeight="1" x14ac:dyDescent="0.4">
      <c r="I40" s="8" t="s">
        <v>69</v>
      </c>
    </row>
    <row r="41" spans="2:30" ht="13.5" customHeight="1" x14ac:dyDescent="0.4">
      <c r="B41" s="121" t="s">
        <v>62</v>
      </c>
      <c r="C41" s="121"/>
      <c r="D41" s="121"/>
      <c r="E41" s="121"/>
      <c r="F41" s="121"/>
      <c r="G41" s="121"/>
      <c r="H41" s="122"/>
      <c r="I41" s="123" t="s">
        <v>46</v>
      </c>
      <c r="J41" s="123"/>
      <c r="K41" s="123"/>
      <c r="L41" s="124" t="s">
        <v>45</v>
      </c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6"/>
      <c r="Y41" s="123" t="s">
        <v>44</v>
      </c>
      <c r="Z41" s="123"/>
      <c r="AA41" s="123"/>
      <c r="AB41" s="123" t="s">
        <v>47</v>
      </c>
      <c r="AC41" s="123"/>
      <c r="AD41" s="123"/>
    </row>
    <row r="42" spans="2:30" ht="45" customHeight="1" x14ac:dyDescent="0.4">
      <c r="B42" s="121"/>
      <c r="C42" s="121"/>
      <c r="D42" s="121"/>
      <c r="E42" s="121"/>
      <c r="F42" s="121"/>
      <c r="G42" s="121"/>
      <c r="H42" s="122"/>
      <c r="I42" s="127"/>
      <c r="J42" s="127"/>
      <c r="K42" s="127"/>
      <c r="L42" s="41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  <c r="Y42" s="127"/>
      <c r="Z42" s="127"/>
      <c r="AA42" s="127"/>
      <c r="AB42" s="127"/>
      <c r="AC42" s="127"/>
      <c r="AD42" s="127"/>
    </row>
  </sheetData>
  <mergeCells count="130">
    <mergeCell ref="D6:E6"/>
    <mergeCell ref="W6:AD6"/>
    <mergeCell ref="C7:D7"/>
    <mergeCell ref="V7:AD7"/>
    <mergeCell ref="T8:AD8"/>
    <mergeCell ref="C9:D9"/>
    <mergeCell ref="Z9:AD9"/>
    <mergeCell ref="B1:AD1"/>
    <mergeCell ref="C3:J3"/>
    <mergeCell ref="K3:L3"/>
    <mergeCell ref="T3:W3"/>
    <mergeCell ref="X3:AD3"/>
    <mergeCell ref="C5:E5"/>
    <mergeCell ref="S5:V5"/>
    <mergeCell ref="T14:W14"/>
    <mergeCell ref="Y14:AD14"/>
    <mergeCell ref="C15:G15"/>
    <mergeCell ref="H15:M15"/>
    <mergeCell ref="T15:W15"/>
    <mergeCell ref="Y15:AD15"/>
    <mergeCell ref="S10:T10"/>
    <mergeCell ref="U10:AD10"/>
    <mergeCell ref="S11:T11"/>
    <mergeCell ref="U11:AD11"/>
    <mergeCell ref="S13:AD13"/>
    <mergeCell ref="C12:D12"/>
    <mergeCell ref="E12:I12"/>
    <mergeCell ref="J12:K12"/>
    <mergeCell ref="L12:Q12"/>
    <mergeCell ref="C13:E13"/>
    <mergeCell ref="F13:K13"/>
    <mergeCell ref="T18:W18"/>
    <mergeCell ref="Y18:AD18"/>
    <mergeCell ref="T19:W19"/>
    <mergeCell ref="Y19:AD19"/>
    <mergeCell ref="H18:M19"/>
    <mergeCell ref="C18:G19"/>
    <mergeCell ref="C16:G16"/>
    <mergeCell ref="H16:M16"/>
    <mergeCell ref="T16:W16"/>
    <mergeCell ref="Y16:AD16"/>
    <mergeCell ref="C17:G17"/>
    <mergeCell ref="H17:M17"/>
    <mergeCell ref="T17:W17"/>
    <mergeCell ref="Y17:AD17"/>
    <mergeCell ref="N18:N19"/>
    <mergeCell ref="C20:G20"/>
    <mergeCell ref="H20:M20"/>
    <mergeCell ref="C21:G21"/>
    <mergeCell ref="H21:AD21"/>
    <mergeCell ref="C23:D23"/>
    <mergeCell ref="E23:P23"/>
    <mergeCell ref="Q23:R23"/>
    <mergeCell ref="S23:U23"/>
    <mergeCell ref="V23:Y23"/>
    <mergeCell ref="Z23:AD23"/>
    <mergeCell ref="E24:P24"/>
    <mergeCell ref="Q24:R24"/>
    <mergeCell ref="S24:U24"/>
    <mergeCell ref="V24:Y24"/>
    <mergeCell ref="Z24:AD24"/>
    <mergeCell ref="E25:P25"/>
    <mergeCell ref="Q25:R25"/>
    <mergeCell ref="S25:U25"/>
    <mergeCell ref="V25:Y25"/>
    <mergeCell ref="Z25:AD25"/>
    <mergeCell ref="E26:P26"/>
    <mergeCell ref="Q26:R26"/>
    <mergeCell ref="S26:U26"/>
    <mergeCell ref="V26:Y26"/>
    <mergeCell ref="Z26:AD26"/>
    <mergeCell ref="E27:P27"/>
    <mergeCell ref="Q27:R27"/>
    <mergeCell ref="S27:U27"/>
    <mergeCell ref="V27:Y27"/>
    <mergeCell ref="Z27:AD27"/>
    <mergeCell ref="E28:P28"/>
    <mergeCell ref="Q28:R28"/>
    <mergeCell ref="S28:U28"/>
    <mergeCell ref="V28:Y28"/>
    <mergeCell ref="Z28:AD28"/>
    <mergeCell ref="E29:P29"/>
    <mergeCell ref="Q29:R29"/>
    <mergeCell ref="S29:U29"/>
    <mergeCell ref="V29:Y29"/>
    <mergeCell ref="Z29:AD29"/>
    <mergeCell ref="E30:P30"/>
    <mergeCell ref="Q30:R30"/>
    <mergeCell ref="S30:U30"/>
    <mergeCell ref="V30:Y30"/>
    <mergeCell ref="Z30:AD30"/>
    <mergeCell ref="E31:P31"/>
    <mergeCell ref="Q31:R31"/>
    <mergeCell ref="S31:U31"/>
    <mergeCell ref="V31:Y31"/>
    <mergeCell ref="Z31:AD31"/>
    <mergeCell ref="Z35:AD35"/>
    <mergeCell ref="E32:P32"/>
    <mergeCell ref="Q32:R32"/>
    <mergeCell ref="S32:U32"/>
    <mergeCell ref="V32:Y32"/>
    <mergeCell ref="Z32:AD32"/>
    <mergeCell ref="E33:P33"/>
    <mergeCell ref="Q33:R33"/>
    <mergeCell ref="S33:U33"/>
    <mergeCell ref="V33:Y33"/>
    <mergeCell ref="Z33:AD33"/>
    <mergeCell ref="E34:P34"/>
    <mergeCell ref="Q34:R34"/>
    <mergeCell ref="S34:U34"/>
    <mergeCell ref="V34:Y34"/>
    <mergeCell ref="Z34:AD34"/>
    <mergeCell ref="E35:P35"/>
    <mergeCell ref="Q35:R35"/>
    <mergeCell ref="S35:U35"/>
    <mergeCell ref="V35:Y35"/>
    <mergeCell ref="B41:H42"/>
    <mergeCell ref="I41:K41"/>
    <mergeCell ref="L41:X41"/>
    <mergeCell ref="Y41:AA41"/>
    <mergeCell ref="AB41:AD41"/>
    <mergeCell ref="I42:K42"/>
    <mergeCell ref="Y42:AA42"/>
    <mergeCell ref="AB42:AD42"/>
    <mergeCell ref="C36:Y36"/>
    <mergeCell ref="Z36:AD36"/>
    <mergeCell ref="C37:Y37"/>
    <mergeCell ref="Z37:AD37"/>
    <mergeCell ref="C38:Y38"/>
    <mergeCell ref="Z38:AD38"/>
  </mergeCells>
  <phoneticPr fontId="3"/>
  <dataValidations count="1">
    <dataValidation type="list" allowBlank="1" showInputMessage="1" showErrorMessage="1" sqref="H18:M19" xr:uid="{E265FF99-5B50-4AA8-9D01-9C882A10E795}">
      <formula1>"【選択してください】,外注,資材及び常用"</formula1>
    </dataValidation>
  </dataValidations>
  <pageMargins left="0.70866141732283472" right="0.39370078740157483" top="0.47244094488188981" bottom="0.19685039370078741" header="0" footer="0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75D1C-5C84-43C3-BA2C-0301941C04A1}">
  <sheetPr>
    <pageSetUpPr fitToPage="1"/>
  </sheetPr>
  <dimension ref="B2:BS63"/>
  <sheetViews>
    <sheetView view="pageBreakPreview" zoomScale="90" zoomScaleNormal="100" zoomScaleSheetLayoutView="90" workbookViewId="0">
      <selection activeCell="O8" sqref="O8:Q10"/>
    </sheetView>
  </sheetViews>
  <sheetFormatPr defaultColWidth="1.625" defaultRowHeight="9.75" customHeight="1" x14ac:dyDescent="0.4"/>
  <cols>
    <col min="1" max="16384" width="1.625" style="15"/>
  </cols>
  <sheetData>
    <row r="2" spans="2:71" ht="9.75" customHeight="1" x14ac:dyDescent="0.4">
      <c r="B2" s="265" t="s">
        <v>58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7"/>
    </row>
    <row r="3" spans="2:71" ht="9.75" customHeight="1" x14ac:dyDescent="0.4">
      <c r="B3" s="268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70"/>
    </row>
    <row r="4" spans="2:71" ht="9.75" customHeight="1" x14ac:dyDescent="0.4">
      <c r="B4" s="271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3"/>
    </row>
    <row r="5" spans="2:71" ht="9.75" customHeight="1" x14ac:dyDescent="0.4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8"/>
    </row>
    <row r="6" spans="2:71" ht="9.75" customHeight="1" x14ac:dyDescent="0.4">
      <c r="B6" s="24"/>
      <c r="C6" s="25"/>
      <c r="D6" s="25"/>
      <c r="E6" s="217" t="s">
        <v>0</v>
      </c>
      <c r="F6" s="218"/>
      <c r="G6" s="218"/>
      <c r="H6" s="218"/>
      <c r="I6" s="218"/>
      <c r="J6" s="218"/>
      <c r="K6" s="218"/>
      <c r="L6" s="218"/>
      <c r="M6" s="218"/>
      <c r="N6" s="219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2"/>
      <c r="BL6" s="22"/>
      <c r="BM6" s="22"/>
      <c r="BN6" s="22"/>
      <c r="BO6" s="22"/>
      <c r="BP6" s="22"/>
      <c r="BQ6" s="22"/>
      <c r="BR6" s="22"/>
      <c r="BS6" s="23"/>
    </row>
    <row r="7" spans="2:71" ht="9.75" customHeight="1" x14ac:dyDescent="0.4">
      <c r="B7" s="24"/>
      <c r="C7" s="25"/>
      <c r="D7" s="25"/>
      <c r="E7" s="223"/>
      <c r="F7" s="224"/>
      <c r="G7" s="224"/>
      <c r="H7" s="224"/>
      <c r="I7" s="224"/>
      <c r="J7" s="224"/>
      <c r="K7" s="224"/>
      <c r="L7" s="224"/>
      <c r="M7" s="224"/>
      <c r="N7" s="2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78" t="s">
        <v>92</v>
      </c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2"/>
      <c r="BS7" s="23"/>
    </row>
    <row r="8" spans="2:71" ht="9.75" customHeight="1" x14ac:dyDescent="0.4">
      <c r="B8" s="19"/>
      <c r="C8" s="20"/>
      <c r="D8" s="20"/>
      <c r="E8" s="217" t="s">
        <v>1</v>
      </c>
      <c r="F8" s="218"/>
      <c r="G8" s="218"/>
      <c r="H8" s="218"/>
      <c r="I8" s="218"/>
      <c r="J8" s="218"/>
      <c r="K8" s="218"/>
      <c r="L8" s="218"/>
      <c r="M8" s="218"/>
      <c r="N8" s="219"/>
      <c r="O8" s="232"/>
      <c r="P8" s="233"/>
      <c r="Q8" s="234"/>
      <c r="R8" s="232"/>
      <c r="S8" s="233"/>
      <c r="T8" s="234"/>
      <c r="U8" s="232"/>
      <c r="V8" s="233"/>
      <c r="W8" s="234"/>
      <c r="X8" s="232"/>
      <c r="Y8" s="233"/>
      <c r="Z8" s="234"/>
      <c r="AA8" s="232"/>
      <c r="AB8" s="233"/>
      <c r="AC8" s="234"/>
      <c r="AD8" s="274"/>
      <c r="AE8" s="275"/>
      <c r="AF8" s="275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7"/>
      <c r="AR8" s="37"/>
      <c r="AS8" s="37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37"/>
      <c r="BS8" s="38"/>
    </row>
    <row r="9" spans="2:71" ht="9.75" customHeight="1" x14ac:dyDescent="0.4">
      <c r="B9" s="19"/>
      <c r="C9" s="20"/>
      <c r="D9" s="20"/>
      <c r="E9" s="220"/>
      <c r="F9" s="221"/>
      <c r="G9" s="221"/>
      <c r="H9" s="221"/>
      <c r="I9" s="221"/>
      <c r="J9" s="221"/>
      <c r="K9" s="221"/>
      <c r="L9" s="221"/>
      <c r="M9" s="221"/>
      <c r="N9" s="222"/>
      <c r="O9" s="235"/>
      <c r="P9" s="236"/>
      <c r="Q9" s="237"/>
      <c r="R9" s="235"/>
      <c r="S9" s="236"/>
      <c r="T9" s="237"/>
      <c r="U9" s="235"/>
      <c r="V9" s="236"/>
      <c r="W9" s="237"/>
      <c r="X9" s="235"/>
      <c r="Y9" s="236"/>
      <c r="Z9" s="237"/>
      <c r="AA9" s="235"/>
      <c r="AB9" s="236"/>
      <c r="AC9" s="237"/>
      <c r="AD9" s="274"/>
      <c r="AE9" s="275"/>
      <c r="AF9" s="275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37"/>
      <c r="AR9" s="37"/>
      <c r="AS9" s="37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37"/>
      <c r="BS9" s="38"/>
    </row>
    <row r="10" spans="2:71" ht="9.75" customHeight="1" x14ac:dyDescent="0.4">
      <c r="B10" s="19"/>
      <c r="C10" s="20"/>
      <c r="D10" s="20"/>
      <c r="E10" s="223"/>
      <c r="F10" s="224"/>
      <c r="G10" s="224"/>
      <c r="H10" s="224"/>
      <c r="I10" s="224"/>
      <c r="J10" s="224"/>
      <c r="K10" s="224"/>
      <c r="L10" s="224"/>
      <c r="M10" s="224"/>
      <c r="N10" s="225"/>
      <c r="O10" s="238"/>
      <c r="P10" s="239"/>
      <c r="Q10" s="240"/>
      <c r="R10" s="238"/>
      <c r="S10" s="239"/>
      <c r="T10" s="240"/>
      <c r="U10" s="238"/>
      <c r="V10" s="239"/>
      <c r="W10" s="240"/>
      <c r="X10" s="238"/>
      <c r="Y10" s="239"/>
      <c r="Z10" s="240"/>
      <c r="AA10" s="238"/>
      <c r="AB10" s="239"/>
      <c r="AC10" s="240"/>
      <c r="AD10" s="276"/>
      <c r="AE10" s="277"/>
      <c r="AF10" s="277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37"/>
      <c r="AR10" s="37"/>
      <c r="AS10" s="37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37"/>
      <c r="BS10" s="38"/>
    </row>
    <row r="11" spans="2:71" ht="9.75" customHeight="1" x14ac:dyDescent="0.4">
      <c r="B11" s="19"/>
      <c r="C11" s="20"/>
      <c r="D11" s="20"/>
      <c r="E11" s="217" t="s">
        <v>2</v>
      </c>
      <c r="F11" s="218"/>
      <c r="G11" s="218"/>
      <c r="H11" s="218"/>
      <c r="I11" s="218"/>
      <c r="J11" s="218"/>
      <c r="K11" s="218"/>
      <c r="L11" s="218"/>
      <c r="M11" s="218"/>
      <c r="N11" s="219"/>
      <c r="O11" s="232"/>
      <c r="P11" s="233"/>
      <c r="Q11" s="234"/>
      <c r="R11" s="232"/>
      <c r="S11" s="233"/>
      <c r="T11" s="234"/>
      <c r="U11" s="232"/>
      <c r="V11" s="233"/>
      <c r="W11" s="234"/>
      <c r="X11" s="259"/>
      <c r="Y11" s="260"/>
      <c r="Z11" s="261"/>
      <c r="AA11" s="232"/>
      <c r="AB11" s="233"/>
      <c r="AC11" s="234"/>
      <c r="AD11" s="232"/>
      <c r="AE11" s="233"/>
      <c r="AF11" s="234"/>
      <c r="AG11" s="232"/>
      <c r="AH11" s="233"/>
      <c r="AI11" s="234"/>
      <c r="AJ11" s="232"/>
      <c r="AK11" s="233"/>
      <c r="AL11" s="234"/>
      <c r="AM11" s="26"/>
      <c r="AN11" s="26"/>
      <c r="AO11" s="26"/>
      <c r="AP11" s="26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1"/>
    </row>
    <row r="12" spans="2:71" ht="9.75" customHeight="1" x14ac:dyDescent="0.4">
      <c r="B12" s="19"/>
      <c r="C12" s="20"/>
      <c r="D12" s="20"/>
      <c r="E12" s="220"/>
      <c r="F12" s="221"/>
      <c r="G12" s="221"/>
      <c r="H12" s="221"/>
      <c r="I12" s="221"/>
      <c r="J12" s="221"/>
      <c r="K12" s="221"/>
      <c r="L12" s="221"/>
      <c r="M12" s="221"/>
      <c r="N12" s="222"/>
      <c r="O12" s="235"/>
      <c r="P12" s="236"/>
      <c r="Q12" s="237"/>
      <c r="R12" s="235"/>
      <c r="S12" s="236"/>
      <c r="T12" s="237"/>
      <c r="U12" s="235"/>
      <c r="V12" s="236"/>
      <c r="W12" s="237"/>
      <c r="X12" s="262"/>
      <c r="Y12" s="263"/>
      <c r="Z12" s="264"/>
      <c r="AA12" s="235"/>
      <c r="AB12" s="236"/>
      <c r="AC12" s="237"/>
      <c r="AD12" s="235"/>
      <c r="AE12" s="236"/>
      <c r="AF12" s="237"/>
      <c r="AG12" s="235"/>
      <c r="AH12" s="236"/>
      <c r="AI12" s="237"/>
      <c r="AJ12" s="235"/>
      <c r="AK12" s="236"/>
      <c r="AL12" s="237"/>
      <c r="AM12" s="26"/>
      <c r="AN12" s="26"/>
      <c r="AO12" s="26"/>
      <c r="AP12" s="26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1"/>
    </row>
    <row r="13" spans="2:71" ht="9.75" customHeight="1" x14ac:dyDescent="0.4">
      <c r="B13" s="19"/>
      <c r="C13" s="20"/>
      <c r="D13" s="20"/>
      <c r="E13" s="223"/>
      <c r="F13" s="224"/>
      <c r="G13" s="224"/>
      <c r="H13" s="224"/>
      <c r="I13" s="224"/>
      <c r="J13" s="224"/>
      <c r="K13" s="224"/>
      <c r="L13" s="224"/>
      <c r="M13" s="224"/>
      <c r="N13" s="225"/>
      <c r="O13" s="235"/>
      <c r="P13" s="236"/>
      <c r="Q13" s="237"/>
      <c r="R13" s="235"/>
      <c r="S13" s="236"/>
      <c r="T13" s="237"/>
      <c r="U13" s="235"/>
      <c r="V13" s="236"/>
      <c r="W13" s="237"/>
      <c r="X13" s="262"/>
      <c r="Y13" s="263"/>
      <c r="Z13" s="264"/>
      <c r="AA13" s="235"/>
      <c r="AB13" s="236"/>
      <c r="AC13" s="237"/>
      <c r="AD13" s="235"/>
      <c r="AE13" s="236"/>
      <c r="AF13" s="237"/>
      <c r="AG13" s="235"/>
      <c r="AH13" s="236"/>
      <c r="AI13" s="237"/>
      <c r="AJ13" s="235"/>
      <c r="AK13" s="236"/>
      <c r="AL13" s="237"/>
      <c r="AM13" s="26"/>
      <c r="AN13" s="26"/>
      <c r="AO13" s="26"/>
      <c r="AP13" s="26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1"/>
    </row>
    <row r="14" spans="2:71" ht="9.75" customHeight="1" x14ac:dyDescent="0.4">
      <c r="B14" s="19"/>
      <c r="C14" s="20"/>
      <c r="D14" s="20"/>
      <c r="E14" s="217" t="s">
        <v>3</v>
      </c>
      <c r="F14" s="218"/>
      <c r="G14" s="218"/>
      <c r="H14" s="218"/>
      <c r="I14" s="218"/>
      <c r="J14" s="218"/>
      <c r="K14" s="218"/>
      <c r="L14" s="218"/>
      <c r="M14" s="218"/>
      <c r="N14" s="219"/>
      <c r="O14" s="208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3"/>
      <c r="AQ14" s="24"/>
      <c r="AR14" s="25"/>
      <c r="AS14" s="25"/>
      <c r="AT14" s="258" t="s">
        <v>68</v>
      </c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"/>
      <c r="BS14" s="27"/>
    </row>
    <row r="15" spans="2:71" ht="9.75" customHeight="1" x14ac:dyDescent="0.4">
      <c r="B15" s="19"/>
      <c r="C15" s="20"/>
      <c r="D15" s="20"/>
      <c r="E15" s="220"/>
      <c r="F15" s="221"/>
      <c r="G15" s="221"/>
      <c r="H15" s="221"/>
      <c r="I15" s="221"/>
      <c r="J15" s="221"/>
      <c r="K15" s="221"/>
      <c r="L15" s="221"/>
      <c r="M15" s="221"/>
      <c r="N15" s="222"/>
      <c r="O15" s="210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5"/>
      <c r="AQ15" s="24"/>
      <c r="AR15" s="25"/>
      <c r="AS15" s="25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"/>
      <c r="BS15" s="27"/>
    </row>
    <row r="16" spans="2:71" ht="9.75" customHeight="1" x14ac:dyDescent="0.4">
      <c r="B16" s="19"/>
      <c r="C16" s="20"/>
      <c r="D16" s="20"/>
      <c r="E16" s="223"/>
      <c r="F16" s="224"/>
      <c r="G16" s="224"/>
      <c r="H16" s="224"/>
      <c r="I16" s="224"/>
      <c r="J16" s="224"/>
      <c r="K16" s="224"/>
      <c r="L16" s="224"/>
      <c r="M16" s="224"/>
      <c r="N16" s="225"/>
      <c r="O16" s="212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7"/>
      <c r="AQ16" s="24"/>
      <c r="AR16" s="25"/>
      <c r="AS16" s="25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"/>
      <c r="BS16" s="27"/>
    </row>
    <row r="17" spans="2:71" ht="9.75" customHeight="1" x14ac:dyDescent="0.4">
      <c r="B17" s="19"/>
      <c r="C17" s="20"/>
      <c r="D17" s="20"/>
      <c r="E17" s="217" t="s">
        <v>4</v>
      </c>
      <c r="F17" s="218"/>
      <c r="G17" s="218"/>
      <c r="H17" s="218"/>
      <c r="I17" s="218"/>
      <c r="J17" s="218"/>
      <c r="K17" s="218"/>
      <c r="L17" s="218"/>
      <c r="M17" s="218"/>
      <c r="N17" s="219"/>
      <c r="O17" s="208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3"/>
      <c r="AQ17" s="24"/>
      <c r="AR17" s="25"/>
      <c r="AS17" s="25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"/>
      <c r="BS17" s="27"/>
    </row>
    <row r="18" spans="2:71" ht="9.75" customHeight="1" x14ac:dyDescent="0.4">
      <c r="B18" s="19"/>
      <c r="C18" s="20"/>
      <c r="D18" s="20"/>
      <c r="E18" s="220"/>
      <c r="F18" s="221"/>
      <c r="G18" s="221"/>
      <c r="H18" s="221"/>
      <c r="I18" s="221"/>
      <c r="J18" s="221"/>
      <c r="K18" s="221"/>
      <c r="L18" s="221"/>
      <c r="M18" s="221"/>
      <c r="N18" s="222"/>
      <c r="O18" s="210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5"/>
      <c r="AQ18" s="24"/>
      <c r="AR18" s="25"/>
      <c r="AS18" s="25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"/>
      <c r="BS18" s="27"/>
    </row>
    <row r="19" spans="2:71" ht="9.75" customHeight="1" x14ac:dyDescent="0.4">
      <c r="B19" s="19"/>
      <c r="C19" s="20"/>
      <c r="D19" s="20"/>
      <c r="E19" s="223"/>
      <c r="F19" s="224"/>
      <c r="G19" s="224"/>
      <c r="H19" s="224"/>
      <c r="I19" s="224"/>
      <c r="J19" s="224"/>
      <c r="K19" s="224"/>
      <c r="L19" s="224"/>
      <c r="M19" s="224"/>
      <c r="N19" s="225"/>
      <c r="O19" s="212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7"/>
      <c r="AQ19" s="24"/>
      <c r="AR19" s="25"/>
      <c r="AS19" s="25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"/>
      <c r="BS19" s="27"/>
    </row>
    <row r="20" spans="2:71" ht="9.75" customHeight="1" x14ac:dyDescent="0.4">
      <c r="B20" s="19"/>
      <c r="C20" s="20"/>
      <c r="D20" s="20"/>
      <c r="E20" s="217" t="s">
        <v>52</v>
      </c>
      <c r="F20" s="218"/>
      <c r="G20" s="218"/>
      <c r="H20" s="218"/>
      <c r="I20" s="218"/>
      <c r="J20" s="218"/>
      <c r="K20" s="218"/>
      <c r="L20" s="218"/>
      <c r="M20" s="218"/>
      <c r="N20" s="219"/>
      <c r="O20" s="208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3"/>
      <c r="AQ20" s="229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0"/>
      <c r="BS20" s="231"/>
    </row>
    <row r="21" spans="2:71" ht="9.75" customHeight="1" x14ac:dyDescent="0.4">
      <c r="B21" s="19"/>
      <c r="C21" s="20"/>
      <c r="D21" s="20"/>
      <c r="E21" s="220"/>
      <c r="F21" s="221"/>
      <c r="G21" s="221"/>
      <c r="H21" s="221"/>
      <c r="I21" s="221"/>
      <c r="J21" s="221"/>
      <c r="K21" s="221"/>
      <c r="L21" s="221"/>
      <c r="M21" s="221"/>
      <c r="N21" s="222"/>
      <c r="O21" s="210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5"/>
      <c r="AQ21" s="229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1"/>
    </row>
    <row r="22" spans="2:71" ht="9.75" customHeight="1" x14ac:dyDescent="0.4">
      <c r="B22" s="19"/>
      <c r="C22" s="20"/>
      <c r="D22" s="20"/>
      <c r="E22" s="223"/>
      <c r="F22" s="224"/>
      <c r="G22" s="224"/>
      <c r="H22" s="224"/>
      <c r="I22" s="224"/>
      <c r="J22" s="224"/>
      <c r="K22" s="224"/>
      <c r="L22" s="224"/>
      <c r="M22" s="224"/>
      <c r="N22" s="225"/>
      <c r="O22" s="212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7"/>
      <c r="AQ22" s="229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1"/>
    </row>
    <row r="23" spans="2:71" ht="9.75" customHeight="1" x14ac:dyDescent="0.4">
      <c r="B23" s="19"/>
      <c r="C23" s="20"/>
      <c r="D23" s="20"/>
      <c r="E23" s="217" t="s">
        <v>5</v>
      </c>
      <c r="F23" s="218"/>
      <c r="G23" s="218"/>
      <c r="H23" s="218"/>
      <c r="I23" s="218"/>
      <c r="J23" s="218"/>
      <c r="K23" s="218"/>
      <c r="L23" s="218"/>
      <c r="M23" s="218"/>
      <c r="N23" s="219"/>
      <c r="O23" s="208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3"/>
      <c r="AQ23" s="229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0"/>
      <c r="BS23" s="231"/>
    </row>
    <row r="24" spans="2:71" ht="9.75" customHeight="1" x14ac:dyDescent="0.4">
      <c r="B24" s="19"/>
      <c r="C24" s="20"/>
      <c r="D24" s="20"/>
      <c r="E24" s="220"/>
      <c r="F24" s="221"/>
      <c r="G24" s="221"/>
      <c r="H24" s="221"/>
      <c r="I24" s="221"/>
      <c r="J24" s="221"/>
      <c r="K24" s="221"/>
      <c r="L24" s="221"/>
      <c r="M24" s="221"/>
      <c r="N24" s="222"/>
      <c r="O24" s="210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5"/>
      <c r="AQ24" s="229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1"/>
    </row>
    <row r="25" spans="2:71" ht="9.75" customHeight="1" x14ac:dyDescent="0.4">
      <c r="B25" s="19"/>
      <c r="C25" s="20"/>
      <c r="D25" s="20"/>
      <c r="E25" s="223"/>
      <c r="F25" s="224"/>
      <c r="G25" s="224"/>
      <c r="H25" s="224"/>
      <c r="I25" s="224"/>
      <c r="J25" s="224"/>
      <c r="K25" s="224"/>
      <c r="L25" s="224"/>
      <c r="M25" s="224"/>
      <c r="N25" s="225"/>
      <c r="O25" s="212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7"/>
      <c r="AQ25" s="229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0"/>
      <c r="BS25" s="231"/>
    </row>
    <row r="26" spans="2:71" ht="9.75" customHeight="1" x14ac:dyDescent="0.4">
      <c r="B26" s="19"/>
      <c r="C26" s="20"/>
      <c r="D26" s="20"/>
      <c r="E26" s="217" t="s">
        <v>6</v>
      </c>
      <c r="F26" s="218"/>
      <c r="G26" s="218"/>
      <c r="H26" s="218"/>
      <c r="I26" s="218"/>
      <c r="J26" s="218"/>
      <c r="K26" s="218"/>
      <c r="L26" s="218"/>
      <c r="M26" s="218"/>
      <c r="N26" s="219"/>
      <c r="O26" s="208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3"/>
      <c r="AQ26" s="229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1"/>
    </row>
    <row r="27" spans="2:71" ht="9.75" customHeight="1" x14ac:dyDescent="0.4">
      <c r="B27" s="19"/>
      <c r="C27" s="20"/>
      <c r="D27" s="20"/>
      <c r="E27" s="220"/>
      <c r="F27" s="221"/>
      <c r="G27" s="221"/>
      <c r="H27" s="221"/>
      <c r="I27" s="221"/>
      <c r="J27" s="221"/>
      <c r="K27" s="221"/>
      <c r="L27" s="221"/>
      <c r="M27" s="221"/>
      <c r="N27" s="222"/>
      <c r="O27" s="210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5"/>
      <c r="AQ27" s="229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0"/>
      <c r="BJ27" s="230"/>
      <c r="BK27" s="230"/>
      <c r="BL27" s="230"/>
      <c r="BM27" s="230"/>
      <c r="BN27" s="230"/>
      <c r="BO27" s="230"/>
      <c r="BP27" s="230"/>
      <c r="BQ27" s="230"/>
      <c r="BR27" s="230"/>
      <c r="BS27" s="231"/>
    </row>
    <row r="28" spans="2:71" ht="9.75" customHeight="1" x14ac:dyDescent="0.4">
      <c r="B28" s="19"/>
      <c r="C28" s="20"/>
      <c r="D28" s="20"/>
      <c r="E28" s="223"/>
      <c r="F28" s="224"/>
      <c r="G28" s="224"/>
      <c r="H28" s="224"/>
      <c r="I28" s="224"/>
      <c r="J28" s="224"/>
      <c r="K28" s="224"/>
      <c r="L28" s="224"/>
      <c r="M28" s="224"/>
      <c r="N28" s="225"/>
      <c r="O28" s="212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7"/>
      <c r="AQ28" s="229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1"/>
    </row>
    <row r="29" spans="2:71" ht="9.75" customHeight="1" x14ac:dyDescent="0.4">
      <c r="B29" s="19"/>
      <c r="C29" s="20"/>
      <c r="D29" s="20"/>
      <c r="E29" s="217" t="s">
        <v>91</v>
      </c>
      <c r="F29" s="218"/>
      <c r="G29" s="218"/>
      <c r="H29" s="218"/>
      <c r="I29" s="218"/>
      <c r="J29" s="218"/>
      <c r="K29" s="218"/>
      <c r="L29" s="218"/>
      <c r="M29" s="218"/>
      <c r="N29" s="219"/>
      <c r="O29" s="208" t="s">
        <v>97</v>
      </c>
      <c r="P29" s="209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4"/>
      <c r="AQ29" s="226" t="s">
        <v>177</v>
      </c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8"/>
    </row>
    <row r="30" spans="2:71" ht="9.75" customHeight="1" x14ac:dyDescent="0.4">
      <c r="B30" s="19"/>
      <c r="C30" s="20"/>
      <c r="D30" s="20"/>
      <c r="E30" s="220"/>
      <c r="F30" s="221"/>
      <c r="G30" s="221"/>
      <c r="H30" s="221"/>
      <c r="I30" s="221"/>
      <c r="J30" s="221"/>
      <c r="K30" s="221"/>
      <c r="L30" s="221"/>
      <c r="M30" s="221"/>
      <c r="N30" s="222"/>
      <c r="O30" s="210"/>
      <c r="P30" s="211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7"/>
      <c r="AQ30" s="226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8"/>
    </row>
    <row r="31" spans="2:71" ht="9.75" customHeight="1" x14ac:dyDescent="0.4">
      <c r="B31" s="19"/>
      <c r="C31" s="20"/>
      <c r="D31" s="20"/>
      <c r="E31" s="223"/>
      <c r="F31" s="224"/>
      <c r="G31" s="224"/>
      <c r="H31" s="224"/>
      <c r="I31" s="224"/>
      <c r="J31" s="224"/>
      <c r="K31" s="224"/>
      <c r="L31" s="224"/>
      <c r="M31" s="224"/>
      <c r="N31" s="225"/>
      <c r="O31" s="212"/>
      <c r="P31" s="213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40"/>
      <c r="AQ31" s="226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S31" s="228"/>
    </row>
    <row r="32" spans="2:71" ht="9.75" customHeight="1" x14ac:dyDescent="0.4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2"/>
      <c r="BN32" s="20"/>
      <c r="BO32" s="20"/>
      <c r="BP32" s="20"/>
      <c r="BQ32" s="20"/>
      <c r="BR32" s="20"/>
      <c r="BS32" s="21"/>
    </row>
    <row r="33" spans="2:71" ht="9.75" customHeight="1" x14ac:dyDescent="0.4">
      <c r="B33" s="241" t="s">
        <v>7</v>
      </c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8"/>
      <c r="BL33" s="28"/>
      <c r="BM33" s="22"/>
      <c r="BN33" s="20"/>
      <c r="BO33" s="20"/>
      <c r="BP33" s="20"/>
      <c r="BQ33" s="20"/>
      <c r="BR33" s="20"/>
      <c r="BS33" s="21"/>
    </row>
    <row r="34" spans="2:71" ht="9.75" customHeight="1" x14ac:dyDescent="0.4">
      <c r="B34" s="241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8"/>
      <c r="BL34" s="28"/>
      <c r="BM34" s="22"/>
      <c r="BN34" s="20"/>
      <c r="BO34" s="20"/>
      <c r="BP34" s="20"/>
      <c r="BQ34" s="20"/>
      <c r="BR34" s="20"/>
      <c r="BS34" s="21"/>
    </row>
    <row r="35" spans="2:71" ht="9.75" customHeight="1" x14ac:dyDescent="0.4">
      <c r="B35" s="241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8"/>
      <c r="BL35" s="28"/>
      <c r="BM35" s="22"/>
      <c r="BN35" s="20"/>
      <c r="BO35" s="20"/>
      <c r="BP35" s="20"/>
      <c r="BQ35" s="20"/>
      <c r="BR35" s="20"/>
      <c r="BS35" s="21"/>
    </row>
    <row r="36" spans="2:71" ht="9.75" customHeight="1" x14ac:dyDescent="0.4">
      <c r="B36" s="24"/>
      <c r="C36" s="25"/>
      <c r="D36" s="25"/>
      <c r="E36" s="217" t="s">
        <v>0</v>
      </c>
      <c r="F36" s="218"/>
      <c r="G36" s="218"/>
      <c r="H36" s="218"/>
      <c r="I36" s="218"/>
      <c r="J36" s="218"/>
      <c r="K36" s="218"/>
      <c r="L36" s="218"/>
      <c r="M36" s="218"/>
      <c r="N36" s="219"/>
      <c r="O36" s="25"/>
      <c r="P36" s="25"/>
      <c r="Q36" s="25"/>
      <c r="R36" s="25"/>
      <c r="S36" s="25"/>
      <c r="T36" s="25"/>
      <c r="U36" s="25"/>
      <c r="V36" s="25"/>
      <c r="W36" s="25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1"/>
    </row>
    <row r="37" spans="2:71" ht="9.75" customHeight="1" x14ac:dyDescent="0.4">
      <c r="B37" s="24"/>
      <c r="C37" s="25"/>
      <c r="D37" s="25"/>
      <c r="E37" s="223"/>
      <c r="F37" s="224"/>
      <c r="G37" s="224"/>
      <c r="H37" s="224"/>
      <c r="I37" s="224"/>
      <c r="J37" s="224"/>
      <c r="K37" s="224"/>
      <c r="L37" s="224"/>
      <c r="M37" s="224"/>
      <c r="N37" s="225"/>
      <c r="O37" s="25"/>
      <c r="P37" s="25"/>
      <c r="Q37" s="25"/>
      <c r="R37" s="25"/>
      <c r="S37" s="25"/>
      <c r="T37" s="25"/>
      <c r="U37" s="25"/>
      <c r="V37" s="25"/>
      <c r="W37" s="25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1"/>
    </row>
    <row r="38" spans="2:71" ht="9.75" customHeight="1" x14ac:dyDescent="0.4">
      <c r="B38" s="19"/>
      <c r="C38" s="20"/>
      <c r="D38" s="20"/>
      <c r="E38" s="217" t="s">
        <v>8</v>
      </c>
      <c r="F38" s="218"/>
      <c r="G38" s="218"/>
      <c r="H38" s="218"/>
      <c r="I38" s="218"/>
      <c r="J38" s="218"/>
      <c r="K38" s="218"/>
      <c r="L38" s="218"/>
      <c r="M38" s="218"/>
      <c r="N38" s="219"/>
      <c r="O38" s="232"/>
      <c r="P38" s="233"/>
      <c r="Q38" s="234"/>
      <c r="R38" s="232"/>
      <c r="S38" s="233"/>
      <c r="T38" s="234"/>
      <c r="U38" s="232"/>
      <c r="V38" s="233"/>
      <c r="W38" s="234"/>
      <c r="X38" s="232"/>
      <c r="Y38" s="233"/>
      <c r="Z38" s="234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1"/>
    </row>
    <row r="39" spans="2:71" ht="9.75" customHeight="1" x14ac:dyDescent="0.4">
      <c r="B39" s="19"/>
      <c r="C39" s="20"/>
      <c r="D39" s="20"/>
      <c r="E39" s="220"/>
      <c r="F39" s="221"/>
      <c r="G39" s="221"/>
      <c r="H39" s="221"/>
      <c r="I39" s="221"/>
      <c r="J39" s="221"/>
      <c r="K39" s="221"/>
      <c r="L39" s="221"/>
      <c r="M39" s="221"/>
      <c r="N39" s="222"/>
      <c r="O39" s="235"/>
      <c r="P39" s="236"/>
      <c r="Q39" s="237"/>
      <c r="R39" s="235"/>
      <c r="S39" s="236"/>
      <c r="T39" s="237"/>
      <c r="U39" s="235"/>
      <c r="V39" s="236"/>
      <c r="W39" s="237"/>
      <c r="X39" s="235"/>
      <c r="Y39" s="236"/>
      <c r="Z39" s="237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0"/>
      <c r="BS39" s="231"/>
    </row>
    <row r="40" spans="2:71" ht="9.75" customHeight="1" x14ac:dyDescent="0.4">
      <c r="B40" s="19"/>
      <c r="C40" s="20"/>
      <c r="D40" s="20"/>
      <c r="E40" s="223"/>
      <c r="F40" s="224"/>
      <c r="G40" s="224"/>
      <c r="H40" s="224"/>
      <c r="I40" s="224"/>
      <c r="J40" s="224"/>
      <c r="K40" s="224"/>
      <c r="L40" s="224"/>
      <c r="M40" s="224"/>
      <c r="N40" s="225"/>
      <c r="O40" s="235"/>
      <c r="P40" s="236"/>
      <c r="Q40" s="237"/>
      <c r="R40" s="235"/>
      <c r="S40" s="236"/>
      <c r="T40" s="237"/>
      <c r="U40" s="235"/>
      <c r="V40" s="236"/>
      <c r="W40" s="237"/>
      <c r="X40" s="238"/>
      <c r="Y40" s="239"/>
      <c r="Z40" s="240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6"/>
      <c r="AL40" s="26"/>
      <c r="AM40" s="26"/>
      <c r="AN40" s="26"/>
      <c r="AO40" s="26"/>
      <c r="AP40" s="26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1"/>
    </row>
    <row r="41" spans="2:71" ht="9.75" customHeight="1" x14ac:dyDescent="0.4">
      <c r="B41" s="19"/>
      <c r="C41" s="20"/>
      <c r="D41" s="20"/>
      <c r="E41" s="217" t="s">
        <v>9</v>
      </c>
      <c r="F41" s="218"/>
      <c r="G41" s="218"/>
      <c r="H41" s="218"/>
      <c r="I41" s="218"/>
      <c r="J41" s="218"/>
      <c r="K41" s="218"/>
      <c r="L41" s="218"/>
      <c r="M41" s="218"/>
      <c r="N41" s="219"/>
      <c r="O41" s="208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3"/>
      <c r="AQ41" s="229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1"/>
    </row>
    <row r="42" spans="2:71" ht="9.75" customHeight="1" x14ac:dyDescent="0.4">
      <c r="B42" s="19"/>
      <c r="C42" s="20"/>
      <c r="D42" s="20"/>
      <c r="E42" s="220"/>
      <c r="F42" s="221"/>
      <c r="G42" s="221"/>
      <c r="H42" s="221"/>
      <c r="I42" s="221"/>
      <c r="J42" s="221"/>
      <c r="K42" s="221"/>
      <c r="L42" s="221"/>
      <c r="M42" s="221"/>
      <c r="N42" s="222"/>
      <c r="O42" s="210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5"/>
      <c r="AQ42" s="229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1"/>
    </row>
    <row r="43" spans="2:71" ht="9.75" customHeight="1" x14ac:dyDescent="0.4">
      <c r="B43" s="19"/>
      <c r="C43" s="20"/>
      <c r="D43" s="20"/>
      <c r="E43" s="223"/>
      <c r="F43" s="224"/>
      <c r="G43" s="224"/>
      <c r="H43" s="224"/>
      <c r="I43" s="224"/>
      <c r="J43" s="224"/>
      <c r="K43" s="224"/>
      <c r="L43" s="224"/>
      <c r="M43" s="224"/>
      <c r="N43" s="225"/>
      <c r="O43" s="212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7"/>
      <c r="AQ43" s="229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0"/>
      <c r="BS43" s="231"/>
    </row>
    <row r="44" spans="2:71" ht="9.75" customHeight="1" x14ac:dyDescent="0.4">
      <c r="B44" s="19"/>
      <c r="C44" s="20"/>
      <c r="D44" s="20"/>
      <c r="E44" s="217" t="s">
        <v>10</v>
      </c>
      <c r="F44" s="218"/>
      <c r="G44" s="218"/>
      <c r="H44" s="218"/>
      <c r="I44" s="218"/>
      <c r="J44" s="218"/>
      <c r="K44" s="218"/>
      <c r="L44" s="218"/>
      <c r="M44" s="218"/>
      <c r="N44" s="219"/>
      <c r="O44" s="232"/>
      <c r="P44" s="233"/>
      <c r="Q44" s="234"/>
      <c r="R44" s="232"/>
      <c r="S44" s="233"/>
      <c r="T44" s="234"/>
      <c r="U44" s="232"/>
      <c r="V44" s="233"/>
      <c r="W44" s="234"/>
      <c r="X44" s="30"/>
      <c r="Y44" s="31"/>
      <c r="Z44" s="31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0"/>
      <c r="BS44" s="231"/>
    </row>
    <row r="45" spans="2:71" ht="9.75" customHeight="1" x14ac:dyDescent="0.4">
      <c r="B45" s="19"/>
      <c r="C45" s="20"/>
      <c r="D45" s="20"/>
      <c r="E45" s="220"/>
      <c r="F45" s="221"/>
      <c r="G45" s="221"/>
      <c r="H45" s="221"/>
      <c r="I45" s="221"/>
      <c r="J45" s="221"/>
      <c r="K45" s="221"/>
      <c r="L45" s="221"/>
      <c r="M45" s="221"/>
      <c r="N45" s="222"/>
      <c r="O45" s="235"/>
      <c r="P45" s="236"/>
      <c r="Q45" s="237"/>
      <c r="R45" s="235"/>
      <c r="S45" s="236"/>
      <c r="T45" s="237"/>
      <c r="U45" s="235"/>
      <c r="V45" s="236"/>
      <c r="W45" s="237"/>
      <c r="X45" s="32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230"/>
      <c r="BR45" s="230"/>
      <c r="BS45" s="231"/>
    </row>
    <row r="46" spans="2:71" ht="9.75" customHeight="1" x14ac:dyDescent="0.4">
      <c r="B46" s="19"/>
      <c r="C46" s="20"/>
      <c r="D46" s="20"/>
      <c r="E46" s="223"/>
      <c r="F46" s="224"/>
      <c r="G46" s="224"/>
      <c r="H46" s="224"/>
      <c r="I46" s="224"/>
      <c r="J46" s="224"/>
      <c r="K46" s="224"/>
      <c r="L46" s="224"/>
      <c r="M46" s="224"/>
      <c r="N46" s="225"/>
      <c r="O46" s="238"/>
      <c r="P46" s="239"/>
      <c r="Q46" s="240"/>
      <c r="R46" s="238"/>
      <c r="S46" s="239"/>
      <c r="T46" s="240"/>
      <c r="U46" s="238"/>
      <c r="V46" s="239"/>
      <c r="W46" s="240"/>
      <c r="X46" s="33"/>
      <c r="Y46" s="29"/>
      <c r="Z46" s="29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1"/>
    </row>
    <row r="47" spans="2:71" ht="9.75" customHeight="1" x14ac:dyDescent="0.4">
      <c r="B47" s="19"/>
      <c r="C47" s="20"/>
      <c r="D47" s="20"/>
      <c r="E47" s="217" t="s">
        <v>11</v>
      </c>
      <c r="F47" s="218"/>
      <c r="G47" s="218"/>
      <c r="H47" s="218"/>
      <c r="I47" s="218"/>
      <c r="J47" s="218"/>
      <c r="K47" s="218"/>
      <c r="L47" s="218"/>
      <c r="M47" s="218"/>
      <c r="N47" s="219"/>
      <c r="O47" s="208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3"/>
      <c r="AQ47" s="229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/>
      <c r="BM47" s="230"/>
      <c r="BN47" s="230"/>
      <c r="BO47" s="230"/>
      <c r="BP47" s="230"/>
      <c r="BQ47" s="230"/>
      <c r="BR47" s="230"/>
      <c r="BS47" s="231"/>
    </row>
    <row r="48" spans="2:71" ht="9.75" customHeight="1" x14ac:dyDescent="0.4">
      <c r="B48" s="19"/>
      <c r="C48" s="20"/>
      <c r="D48" s="20"/>
      <c r="E48" s="220"/>
      <c r="F48" s="221"/>
      <c r="G48" s="221"/>
      <c r="H48" s="221"/>
      <c r="I48" s="221"/>
      <c r="J48" s="221"/>
      <c r="K48" s="221"/>
      <c r="L48" s="221"/>
      <c r="M48" s="221"/>
      <c r="N48" s="222"/>
      <c r="O48" s="210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5"/>
      <c r="AQ48" s="229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1"/>
    </row>
    <row r="49" spans="2:71" ht="9.75" customHeight="1" x14ac:dyDescent="0.4">
      <c r="B49" s="19"/>
      <c r="C49" s="20"/>
      <c r="D49" s="20"/>
      <c r="E49" s="223"/>
      <c r="F49" s="224"/>
      <c r="G49" s="224"/>
      <c r="H49" s="224"/>
      <c r="I49" s="224"/>
      <c r="J49" s="224"/>
      <c r="K49" s="224"/>
      <c r="L49" s="224"/>
      <c r="M49" s="224"/>
      <c r="N49" s="225"/>
      <c r="O49" s="212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7"/>
      <c r="AQ49" s="229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230"/>
      <c r="BR49" s="230"/>
      <c r="BS49" s="231"/>
    </row>
    <row r="50" spans="2:71" ht="9.75" customHeight="1" x14ac:dyDescent="0.4">
      <c r="B50" s="19"/>
      <c r="C50" s="20"/>
      <c r="D50" s="20"/>
      <c r="E50" s="217" t="s">
        <v>12</v>
      </c>
      <c r="F50" s="218"/>
      <c r="G50" s="218"/>
      <c r="H50" s="218"/>
      <c r="I50" s="218"/>
      <c r="J50" s="218"/>
      <c r="K50" s="218"/>
      <c r="L50" s="218"/>
      <c r="M50" s="218"/>
      <c r="N50" s="219"/>
      <c r="O50" s="232"/>
      <c r="P50" s="233"/>
      <c r="Q50" s="234"/>
      <c r="R50" s="214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30" t="s">
        <v>13</v>
      </c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1"/>
    </row>
    <row r="51" spans="2:71" ht="9.75" customHeight="1" x14ac:dyDescent="0.4">
      <c r="B51" s="19"/>
      <c r="C51" s="20"/>
      <c r="D51" s="20"/>
      <c r="E51" s="220"/>
      <c r="F51" s="221"/>
      <c r="G51" s="221"/>
      <c r="H51" s="221"/>
      <c r="I51" s="221"/>
      <c r="J51" s="221"/>
      <c r="K51" s="221"/>
      <c r="L51" s="221"/>
      <c r="M51" s="221"/>
      <c r="N51" s="222"/>
      <c r="O51" s="235"/>
      <c r="P51" s="236"/>
      <c r="Q51" s="237"/>
      <c r="R51" s="215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230"/>
      <c r="BR51" s="230"/>
      <c r="BS51" s="231"/>
    </row>
    <row r="52" spans="2:71" ht="9.75" customHeight="1" x14ac:dyDescent="0.4">
      <c r="B52" s="19"/>
      <c r="C52" s="20"/>
      <c r="D52" s="20"/>
      <c r="E52" s="223"/>
      <c r="F52" s="224"/>
      <c r="G52" s="224"/>
      <c r="H52" s="224"/>
      <c r="I52" s="224"/>
      <c r="J52" s="224"/>
      <c r="K52" s="224"/>
      <c r="L52" s="224"/>
      <c r="M52" s="224"/>
      <c r="N52" s="225"/>
      <c r="O52" s="238"/>
      <c r="P52" s="239"/>
      <c r="Q52" s="240"/>
      <c r="R52" s="21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1"/>
    </row>
    <row r="53" spans="2:71" ht="9.75" customHeight="1" x14ac:dyDescent="0.4">
      <c r="B53" s="19"/>
      <c r="C53" s="20"/>
      <c r="D53" s="20"/>
      <c r="E53" s="217" t="s">
        <v>14</v>
      </c>
      <c r="F53" s="218"/>
      <c r="G53" s="218"/>
      <c r="H53" s="218"/>
      <c r="I53" s="218"/>
      <c r="J53" s="218"/>
      <c r="K53" s="218"/>
      <c r="L53" s="218"/>
      <c r="M53" s="218"/>
      <c r="N53" s="219"/>
      <c r="O53" s="232"/>
      <c r="P53" s="233"/>
      <c r="Q53" s="234"/>
      <c r="R53" s="232"/>
      <c r="S53" s="233"/>
      <c r="T53" s="234"/>
      <c r="U53" s="232"/>
      <c r="V53" s="233"/>
      <c r="W53" s="234"/>
      <c r="X53" s="232"/>
      <c r="Y53" s="233"/>
      <c r="Z53" s="234"/>
      <c r="AA53" s="232"/>
      <c r="AB53" s="233"/>
      <c r="AC53" s="234"/>
      <c r="AD53" s="232"/>
      <c r="AE53" s="233"/>
      <c r="AF53" s="234"/>
      <c r="AG53" s="232"/>
      <c r="AH53" s="233"/>
      <c r="AI53" s="234"/>
      <c r="AJ53" s="26"/>
      <c r="AK53" s="26"/>
      <c r="AL53" s="26"/>
      <c r="AM53" s="26"/>
      <c r="AN53" s="26"/>
      <c r="AO53" s="26"/>
      <c r="AP53" s="26"/>
      <c r="AQ53" s="230" t="s">
        <v>15</v>
      </c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1"/>
    </row>
    <row r="54" spans="2:71" ht="9.75" customHeight="1" x14ac:dyDescent="0.4">
      <c r="B54" s="19"/>
      <c r="C54" s="20"/>
      <c r="D54" s="20"/>
      <c r="E54" s="220"/>
      <c r="F54" s="221"/>
      <c r="G54" s="221"/>
      <c r="H54" s="221"/>
      <c r="I54" s="221"/>
      <c r="J54" s="221"/>
      <c r="K54" s="221"/>
      <c r="L54" s="221"/>
      <c r="M54" s="221"/>
      <c r="N54" s="222"/>
      <c r="O54" s="235"/>
      <c r="P54" s="236"/>
      <c r="Q54" s="237"/>
      <c r="R54" s="235"/>
      <c r="S54" s="236"/>
      <c r="T54" s="237"/>
      <c r="U54" s="235"/>
      <c r="V54" s="236"/>
      <c r="W54" s="237"/>
      <c r="X54" s="235"/>
      <c r="Y54" s="236"/>
      <c r="Z54" s="237"/>
      <c r="AA54" s="235"/>
      <c r="AB54" s="236"/>
      <c r="AC54" s="237"/>
      <c r="AD54" s="235"/>
      <c r="AE54" s="236"/>
      <c r="AF54" s="237"/>
      <c r="AG54" s="235"/>
      <c r="AH54" s="236"/>
      <c r="AI54" s="237"/>
      <c r="AJ54" s="26"/>
      <c r="AK54" s="26"/>
      <c r="AL54" s="26"/>
      <c r="AM54" s="26"/>
      <c r="AN54" s="26"/>
      <c r="AO54" s="26"/>
      <c r="AP54" s="26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1"/>
    </row>
    <row r="55" spans="2:71" ht="9.75" customHeight="1" x14ac:dyDescent="0.4">
      <c r="B55" s="19"/>
      <c r="C55" s="20"/>
      <c r="D55" s="20"/>
      <c r="E55" s="223"/>
      <c r="F55" s="224"/>
      <c r="G55" s="224"/>
      <c r="H55" s="224"/>
      <c r="I55" s="224"/>
      <c r="J55" s="224"/>
      <c r="K55" s="224"/>
      <c r="L55" s="224"/>
      <c r="M55" s="224"/>
      <c r="N55" s="225"/>
      <c r="O55" s="235"/>
      <c r="P55" s="236"/>
      <c r="Q55" s="237"/>
      <c r="R55" s="235"/>
      <c r="S55" s="236"/>
      <c r="T55" s="237"/>
      <c r="U55" s="235"/>
      <c r="V55" s="236"/>
      <c r="W55" s="237"/>
      <c r="X55" s="235"/>
      <c r="Y55" s="236"/>
      <c r="Z55" s="237"/>
      <c r="AA55" s="235"/>
      <c r="AB55" s="236"/>
      <c r="AC55" s="237"/>
      <c r="AD55" s="235"/>
      <c r="AE55" s="236"/>
      <c r="AF55" s="237"/>
      <c r="AG55" s="235"/>
      <c r="AH55" s="236"/>
      <c r="AI55" s="237"/>
      <c r="AJ55" s="26"/>
      <c r="AK55" s="26"/>
      <c r="AL55" s="26"/>
      <c r="AM55" s="26"/>
      <c r="AN55" s="26"/>
      <c r="AO55" s="26"/>
      <c r="AP55" s="26"/>
      <c r="AQ55" s="230"/>
      <c r="AR55" s="230"/>
      <c r="AS55" s="230"/>
      <c r="AT55" s="230"/>
      <c r="AU55" s="230"/>
      <c r="AV55" s="230"/>
      <c r="AW55" s="230"/>
      <c r="AX55" s="230"/>
      <c r="AY55" s="230"/>
      <c r="AZ55" s="230"/>
      <c r="BA55" s="230"/>
      <c r="BB55" s="230"/>
      <c r="BC55" s="230"/>
      <c r="BD55" s="230"/>
      <c r="BE55" s="230"/>
      <c r="BF55" s="230"/>
      <c r="BG55" s="230"/>
      <c r="BH55" s="230"/>
      <c r="BI55" s="230"/>
      <c r="BJ55" s="230"/>
      <c r="BK55" s="230"/>
      <c r="BL55" s="230"/>
      <c r="BM55" s="230"/>
      <c r="BN55" s="230"/>
      <c r="BO55" s="230"/>
      <c r="BP55" s="230"/>
      <c r="BQ55" s="230"/>
      <c r="BR55" s="230"/>
      <c r="BS55" s="231"/>
    </row>
    <row r="56" spans="2:71" ht="9.75" customHeight="1" x14ac:dyDescent="0.4">
      <c r="B56" s="19"/>
      <c r="C56" s="20"/>
      <c r="D56" s="20"/>
      <c r="E56" s="217" t="s">
        <v>16</v>
      </c>
      <c r="F56" s="218"/>
      <c r="G56" s="218"/>
      <c r="H56" s="218"/>
      <c r="I56" s="218"/>
      <c r="J56" s="218"/>
      <c r="K56" s="218"/>
      <c r="L56" s="218"/>
      <c r="M56" s="218"/>
      <c r="N56" s="219"/>
      <c r="O56" s="243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5"/>
      <c r="AQ56" s="229"/>
      <c r="AR56" s="230"/>
      <c r="AS56" s="230"/>
      <c r="AT56" s="230"/>
      <c r="AU56" s="230"/>
      <c r="AV56" s="230"/>
      <c r="AW56" s="230"/>
      <c r="AX56" s="230"/>
      <c r="AY56" s="230"/>
      <c r="AZ56" s="230"/>
      <c r="BA56" s="230"/>
      <c r="BB56" s="230"/>
      <c r="BC56" s="230"/>
      <c r="BD56" s="230"/>
      <c r="BE56" s="230"/>
      <c r="BF56" s="230"/>
      <c r="BG56" s="230"/>
      <c r="BH56" s="230"/>
      <c r="BI56" s="230"/>
      <c r="BJ56" s="230"/>
      <c r="BK56" s="230"/>
      <c r="BL56" s="230"/>
      <c r="BM56" s="230"/>
      <c r="BN56" s="230"/>
      <c r="BO56" s="230"/>
      <c r="BP56" s="230"/>
      <c r="BQ56" s="230"/>
      <c r="BR56" s="230"/>
      <c r="BS56" s="231"/>
    </row>
    <row r="57" spans="2:71" ht="9.75" customHeight="1" x14ac:dyDescent="0.4">
      <c r="B57" s="19"/>
      <c r="C57" s="20"/>
      <c r="D57" s="20"/>
      <c r="E57" s="220"/>
      <c r="F57" s="221"/>
      <c r="G57" s="221"/>
      <c r="H57" s="221"/>
      <c r="I57" s="221"/>
      <c r="J57" s="221"/>
      <c r="K57" s="221"/>
      <c r="L57" s="221"/>
      <c r="M57" s="221"/>
      <c r="N57" s="222"/>
      <c r="O57" s="246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8"/>
      <c r="AQ57" s="229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0"/>
      <c r="BR57" s="230"/>
      <c r="BS57" s="231"/>
    </row>
    <row r="58" spans="2:71" ht="9.75" customHeight="1" x14ac:dyDescent="0.4">
      <c r="B58" s="19"/>
      <c r="C58" s="20"/>
      <c r="D58" s="20"/>
      <c r="E58" s="223"/>
      <c r="F58" s="224"/>
      <c r="G58" s="224"/>
      <c r="H58" s="224"/>
      <c r="I58" s="224"/>
      <c r="J58" s="224"/>
      <c r="K58" s="224"/>
      <c r="L58" s="224"/>
      <c r="M58" s="224"/>
      <c r="N58" s="225"/>
      <c r="O58" s="249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1"/>
      <c r="AQ58" s="229"/>
      <c r="AR58" s="230"/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  <c r="BM58" s="230"/>
      <c r="BN58" s="230"/>
      <c r="BO58" s="230"/>
      <c r="BP58" s="230"/>
      <c r="BQ58" s="230"/>
      <c r="BR58" s="230"/>
      <c r="BS58" s="231"/>
    </row>
    <row r="59" spans="2:71" ht="9.75" customHeight="1" x14ac:dyDescent="0.4">
      <c r="B59" s="19"/>
      <c r="C59" s="20"/>
      <c r="D59" s="20"/>
      <c r="E59" s="217" t="s">
        <v>17</v>
      </c>
      <c r="F59" s="218"/>
      <c r="G59" s="218"/>
      <c r="H59" s="218"/>
      <c r="I59" s="218"/>
      <c r="J59" s="218"/>
      <c r="K59" s="218"/>
      <c r="L59" s="218"/>
      <c r="M59" s="218"/>
      <c r="N59" s="219"/>
      <c r="O59" s="243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5"/>
      <c r="AQ59" s="229"/>
      <c r="AR59" s="230"/>
      <c r="AS59" s="230"/>
      <c r="AT59" s="230"/>
      <c r="AU59" s="230"/>
      <c r="AV59" s="230"/>
      <c r="AW59" s="230"/>
      <c r="AX59" s="230"/>
      <c r="AY59" s="230"/>
      <c r="AZ59" s="230"/>
      <c r="BA59" s="230"/>
      <c r="BB59" s="230"/>
      <c r="BC59" s="230"/>
      <c r="BD59" s="230"/>
      <c r="BE59" s="230"/>
      <c r="BF59" s="230"/>
      <c r="BG59" s="230"/>
      <c r="BH59" s="230"/>
      <c r="BI59" s="230"/>
      <c r="BJ59" s="230"/>
      <c r="BK59" s="230"/>
      <c r="BL59" s="230"/>
      <c r="BM59" s="230"/>
      <c r="BN59" s="230"/>
      <c r="BO59" s="230"/>
      <c r="BP59" s="230"/>
      <c r="BQ59" s="230"/>
      <c r="BR59" s="230"/>
      <c r="BS59" s="231"/>
    </row>
    <row r="60" spans="2:71" ht="9.75" customHeight="1" x14ac:dyDescent="0.4">
      <c r="B60" s="19"/>
      <c r="C60" s="20"/>
      <c r="D60" s="20"/>
      <c r="E60" s="220"/>
      <c r="F60" s="221"/>
      <c r="G60" s="221"/>
      <c r="H60" s="221"/>
      <c r="I60" s="221"/>
      <c r="J60" s="221"/>
      <c r="K60" s="221"/>
      <c r="L60" s="221"/>
      <c r="M60" s="221"/>
      <c r="N60" s="222"/>
      <c r="O60" s="246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8"/>
      <c r="AQ60" s="229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230"/>
      <c r="BK60" s="230"/>
      <c r="BL60" s="230"/>
      <c r="BM60" s="230"/>
      <c r="BN60" s="230"/>
      <c r="BO60" s="230"/>
      <c r="BP60" s="230"/>
      <c r="BQ60" s="230"/>
      <c r="BR60" s="230"/>
      <c r="BS60" s="231"/>
    </row>
    <row r="61" spans="2:71" ht="9.75" customHeight="1" x14ac:dyDescent="0.4">
      <c r="B61" s="19"/>
      <c r="C61" s="20"/>
      <c r="D61" s="20"/>
      <c r="E61" s="223"/>
      <c r="F61" s="224"/>
      <c r="G61" s="224"/>
      <c r="H61" s="224"/>
      <c r="I61" s="224"/>
      <c r="J61" s="224"/>
      <c r="K61" s="224"/>
      <c r="L61" s="224"/>
      <c r="M61" s="224"/>
      <c r="N61" s="225"/>
      <c r="O61" s="249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1"/>
      <c r="AQ61" s="229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230"/>
      <c r="BG61" s="230"/>
      <c r="BH61" s="230"/>
      <c r="BI61" s="230"/>
      <c r="BJ61" s="230"/>
      <c r="BK61" s="230"/>
      <c r="BL61" s="230"/>
      <c r="BM61" s="230"/>
      <c r="BN61" s="230"/>
      <c r="BO61" s="230"/>
      <c r="BP61" s="230"/>
      <c r="BQ61" s="230"/>
      <c r="BR61" s="230"/>
      <c r="BS61" s="231"/>
    </row>
    <row r="62" spans="2:71" ht="9.75" customHeight="1" x14ac:dyDescent="0.4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1"/>
    </row>
    <row r="63" spans="2:71" ht="9.75" customHeight="1" x14ac:dyDescent="0.4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6"/>
    </row>
  </sheetData>
  <mergeCells count="77">
    <mergeCell ref="B2:BS4"/>
    <mergeCell ref="E6:N7"/>
    <mergeCell ref="E8:N10"/>
    <mergeCell ref="O8:Q10"/>
    <mergeCell ref="R8:T10"/>
    <mergeCell ref="U8:W10"/>
    <mergeCell ref="AA8:AC10"/>
    <mergeCell ref="AD8:AF10"/>
    <mergeCell ref="X8:Z10"/>
    <mergeCell ref="AT7:BQ10"/>
    <mergeCell ref="E11:N13"/>
    <mergeCell ref="O11:Q13"/>
    <mergeCell ref="R11:T13"/>
    <mergeCell ref="U11:W13"/>
    <mergeCell ref="X11:Z13"/>
    <mergeCell ref="E14:N16"/>
    <mergeCell ref="O14:AP16"/>
    <mergeCell ref="AT14:BQ19"/>
    <mergeCell ref="E17:N19"/>
    <mergeCell ref="O17:AP19"/>
    <mergeCell ref="AA11:AC13"/>
    <mergeCell ref="AD11:AF13"/>
    <mergeCell ref="AG11:AI13"/>
    <mergeCell ref="AJ11:AL13"/>
    <mergeCell ref="AQ11:BS13"/>
    <mergeCell ref="E23:N25"/>
    <mergeCell ref="O23:AP25"/>
    <mergeCell ref="AQ23:BS25"/>
    <mergeCell ref="E26:N28"/>
    <mergeCell ref="O26:AP28"/>
    <mergeCell ref="AQ26:BS28"/>
    <mergeCell ref="AQ38:BS40"/>
    <mergeCell ref="E41:N43"/>
    <mergeCell ref="O41:AP43"/>
    <mergeCell ref="AQ41:BS43"/>
    <mergeCell ref="E38:N40"/>
    <mergeCell ref="O38:Q40"/>
    <mergeCell ref="R38:T40"/>
    <mergeCell ref="U38:W40"/>
    <mergeCell ref="X38:Z40"/>
    <mergeCell ref="E53:N55"/>
    <mergeCell ref="O53:Q55"/>
    <mergeCell ref="R53:T55"/>
    <mergeCell ref="U53:W55"/>
    <mergeCell ref="X53:Z55"/>
    <mergeCell ref="E59:N61"/>
    <mergeCell ref="O59:AP61"/>
    <mergeCell ref="AQ59:BS61"/>
    <mergeCell ref="E20:N22"/>
    <mergeCell ref="O20:AP22"/>
    <mergeCell ref="AQ20:BS22"/>
    <mergeCell ref="AD53:AF55"/>
    <mergeCell ref="AG53:AI55"/>
    <mergeCell ref="AQ53:BS55"/>
    <mergeCell ref="E56:N58"/>
    <mergeCell ref="O56:AP58"/>
    <mergeCell ref="AQ56:BS58"/>
    <mergeCell ref="AA53:AC55"/>
    <mergeCell ref="E47:N49"/>
    <mergeCell ref="O47:AP49"/>
    <mergeCell ref="Q29:AP31"/>
    <mergeCell ref="O29:P31"/>
    <mergeCell ref="R50:R52"/>
    <mergeCell ref="E29:N31"/>
    <mergeCell ref="AQ29:BS31"/>
    <mergeCell ref="AQ47:BS49"/>
    <mergeCell ref="E50:N52"/>
    <mergeCell ref="O50:Q52"/>
    <mergeCell ref="AQ50:BS52"/>
    <mergeCell ref="E44:N46"/>
    <mergeCell ref="O44:Q46"/>
    <mergeCell ref="R44:T46"/>
    <mergeCell ref="U44:W46"/>
    <mergeCell ref="AQ44:BS46"/>
    <mergeCell ref="B33:BJ35"/>
    <mergeCell ref="E36:N37"/>
    <mergeCell ref="X36:BS37"/>
  </mergeCells>
  <phoneticPr fontId="3"/>
  <dataValidations count="1">
    <dataValidation type="list" allowBlank="1" showInputMessage="1" showErrorMessage="1" sqref="O50:Q52" xr:uid="{C259467F-FBC7-49C5-A50D-E29DEF9678D9}">
      <formula1>"1,2,3"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EF21-B615-4EF1-91A4-B1B7DC65A20F}">
  <dimension ref="A1:BG42"/>
  <sheetViews>
    <sheetView showGridLines="0" showZeros="0" view="pageBreakPreview" zoomScaleNormal="100" zoomScaleSheetLayoutView="100" workbookViewId="0">
      <selection activeCell="E7" sqref="E7:P8"/>
    </sheetView>
  </sheetViews>
  <sheetFormatPr defaultColWidth="2.875" defaultRowHeight="13.5" x14ac:dyDescent="0.4"/>
  <cols>
    <col min="1" max="1" width="1.625" style="1" customWidth="1"/>
    <col min="2" max="26" width="2.875" style="1"/>
    <col min="27" max="27" width="2.75" style="1" customWidth="1"/>
    <col min="28" max="29" width="2.875" style="1"/>
    <col min="30" max="30" width="1.25" style="1" customWidth="1"/>
    <col min="31" max="31" width="1.625" style="45" customWidth="1"/>
    <col min="32" max="56" width="2.875" style="45"/>
    <col min="57" max="57" width="2.75" style="45" customWidth="1"/>
    <col min="58" max="59" width="2.875" style="45"/>
    <col min="60" max="60" width="1.25" style="1" customWidth="1"/>
    <col min="61" max="16384" width="2.875" style="1"/>
  </cols>
  <sheetData>
    <row r="1" spans="1:59" ht="23.25" customHeight="1" x14ac:dyDescent="0.4">
      <c r="A1" s="202" t="s">
        <v>40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E1" s="380" t="s">
        <v>70</v>
      </c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  <c r="AQ1" s="380"/>
      <c r="AR1" s="380"/>
      <c r="AS1" s="380"/>
      <c r="AT1" s="380"/>
      <c r="AU1" s="380"/>
      <c r="AV1" s="380"/>
      <c r="AW1" s="380"/>
      <c r="AX1" s="380"/>
      <c r="AY1" s="380"/>
      <c r="AZ1" s="380"/>
      <c r="BA1" s="380"/>
      <c r="BB1" s="380"/>
      <c r="BC1" s="380"/>
      <c r="BD1" s="380"/>
      <c r="BE1" s="380"/>
      <c r="BF1" s="380"/>
      <c r="BG1" s="380"/>
    </row>
    <row r="2" spans="1:59" ht="18.75" customHeight="1" x14ac:dyDescent="0.4"/>
    <row r="3" spans="1:59" ht="18.75" customHeight="1" x14ac:dyDescent="0.4">
      <c r="B3" s="203" t="s">
        <v>42</v>
      </c>
      <c r="C3" s="203"/>
      <c r="D3" s="203"/>
      <c r="E3" s="204"/>
      <c r="F3" s="204"/>
      <c r="G3" s="204"/>
      <c r="H3" s="204"/>
      <c r="I3" s="204"/>
      <c r="J3" s="205" t="s">
        <v>43</v>
      </c>
      <c r="K3" s="194"/>
      <c r="S3" s="176" t="s">
        <v>41</v>
      </c>
      <c r="T3" s="176"/>
      <c r="U3" s="176"/>
      <c r="V3" s="176"/>
      <c r="W3" s="388"/>
      <c r="X3" s="388"/>
      <c r="Y3" s="388"/>
      <c r="Z3" s="388"/>
      <c r="AA3" s="388"/>
      <c r="AB3" s="388"/>
      <c r="AC3" s="388"/>
      <c r="AF3" s="381" t="s">
        <v>42</v>
      </c>
      <c r="AG3" s="381"/>
      <c r="AH3" s="381"/>
      <c r="AI3" s="382"/>
      <c r="AJ3" s="382"/>
      <c r="AK3" s="382"/>
      <c r="AL3" s="382"/>
      <c r="AM3" s="382"/>
      <c r="AN3" s="383" t="s">
        <v>43</v>
      </c>
      <c r="AO3" s="377"/>
      <c r="AW3" s="340" t="s">
        <v>41</v>
      </c>
      <c r="AX3" s="340"/>
      <c r="AY3" s="340"/>
      <c r="AZ3" s="340"/>
      <c r="BA3" s="384">
        <f>W3</f>
        <v>0</v>
      </c>
      <c r="BB3" s="384"/>
      <c r="BC3" s="384"/>
      <c r="BD3" s="384"/>
      <c r="BE3" s="384"/>
      <c r="BF3" s="384"/>
      <c r="BG3" s="384"/>
    </row>
    <row r="4" spans="1:59" ht="7.5" customHeight="1" x14ac:dyDescent="0.4">
      <c r="E4" s="13"/>
      <c r="F4" s="13"/>
      <c r="G4" s="13"/>
      <c r="H4" s="13"/>
      <c r="I4" s="13"/>
      <c r="J4" s="13"/>
      <c r="K4" s="13"/>
      <c r="L4" s="13"/>
      <c r="AI4" s="46"/>
      <c r="AJ4" s="46"/>
      <c r="AK4" s="46"/>
      <c r="AL4" s="46"/>
      <c r="AM4" s="46"/>
      <c r="AN4" s="46"/>
      <c r="AO4" s="46"/>
      <c r="AP4" s="46"/>
    </row>
    <row r="5" spans="1:59" ht="18.75" customHeight="1" x14ac:dyDescent="0.4">
      <c r="B5" s="207" t="s">
        <v>37</v>
      </c>
      <c r="C5" s="207"/>
      <c r="D5" s="207"/>
      <c r="E5" s="62">
        <f>('基本情報(入力用)'!O8)</f>
        <v>0</v>
      </c>
      <c r="F5" s="62">
        <f>('基本情報(入力用)'!R8)</f>
        <v>0</v>
      </c>
      <c r="G5" s="62">
        <f>('基本情報(入力用)'!U8)</f>
        <v>0</v>
      </c>
      <c r="H5" s="62">
        <f>('基本情報(入力用)'!X8)</f>
        <v>0</v>
      </c>
      <c r="I5" s="62">
        <f>('基本情報(入力用)'!AA8)</f>
        <v>0</v>
      </c>
      <c r="J5" s="40"/>
      <c r="R5" s="156" t="s">
        <v>22</v>
      </c>
      <c r="S5" s="156"/>
      <c r="T5" s="156"/>
      <c r="U5" s="156"/>
      <c r="AF5" s="385" t="s">
        <v>37</v>
      </c>
      <c r="AG5" s="385"/>
      <c r="AH5" s="385"/>
      <c r="AI5" s="47">
        <f>E5</f>
        <v>0</v>
      </c>
      <c r="AJ5" s="47">
        <f>F5</f>
        <v>0</v>
      </c>
      <c r="AK5" s="47">
        <f>G5</f>
        <v>0</v>
      </c>
      <c r="AL5" s="47">
        <f>H5</f>
        <v>0</v>
      </c>
      <c r="AM5" s="47">
        <f>I5</f>
        <v>0</v>
      </c>
      <c r="AN5" s="48"/>
      <c r="AV5" s="337" t="s">
        <v>22</v>
      </c>
      <c r="AW5" s="337"/>
      <c r="AX5" s="337"/>
      <c r="AY5" s="337"/>
    </row>
    <row r="6" spans="1:59" ht="18.75" customHeight="1" x14ac:dyDescent="0.4">
      <c r="B6" s="2"/>
      <c r="C6" s="420" t="s">
        <v>18</v>
      </c>
      <c r="D6" s="420"/>
      <c r="E6" s="118">
        <f>('基本情報(入力用)'!O11)</f>
        <v>0</v>
      </c>
      <c r="F6" s="118">
        <f>('基本情報(入力用)'!R11)</f>
        <v>0</v>
      </c>
      <c r="G6" s="118">
        <f>('基本情報(入力用)'!U11)</f>
        <v>0</v>
      </c>
      <c r="H6" s="117" t="s">
        <v>20</v>
      </c>
      <c r="I6" s="118">
        <f>('基本情報(入力用)'!AA11)</f>
        <v>0</v>
      </c>
      <c r="J6" s="118">
        <f>('基本情報(入力用)'!AD11)</f>
        <v>0</v>
      </c>
      <c r="K6" s="118">
        <f>('基本情報(入力用)'!AG11)</f>
        <v>0</v>
      </c>
      <c r="L6" s="118">
        <f>('基本情報(入力用)'!AJ11)</f>
        <v>0</v>
      </c>
      <c r="M6" s="3"/>
      <c r="N6" s="3"/>
      <c r="O6" s="3"/>
      <c r="P6" s="4"/>
      <c r="R6" s="83">
        <f>('基本情報(入力用)'!O38)</f>
        <v>0</v>
      </c>
      <c r="S6" s="85">
        <f>('基本情報(入力用)'!R38)</f>
        <v>0</v>
      </c>
      <c r="T6" s="85">
        <f>('基本情報(入力用)'!U38)</f>
        <v>0</v>
      </c>
      <c r="U6" s="84">
        <f>('基本情報(入力用)'!X38)</f>
        <v>0</v>
      </c>
      <c r="V6" s="415">
        <f>'基本情報(入力用)'!O41</f>
        <v>0</v>
      </c>
      <c r="W6" s="415"/>
      <c r="X6" s="415"/>
      <c r="Y6" s="415"/>
      <c r="Z6" s="415"/>
      <c r="AA6" s="415"/>
      <c r="AB6" s="415"/>
      <c r="AC6" s="415"/>
      <c r="AF6" s="49"/>
      <c r="AG6" s="386" t="s">
        <v>18</v>
      </c>
      <c r="AH6" s="386"/>
      <c r="AI6" s="119">
        <f>E6</f>
        <v>0</v>
      </c>
      <c r="AJ6" s="119">
        <f>F6</f>
        <v>0</v>
      </c>
      <c r="AK6" s="119">
        <f>G6</f>
        <v>0</v>
      </c>
      <c r="AL6" s="119" t="s">
        <v>20</v>
      </c>
      <c r="AM6" s="119">
        <f>I6</f>
        <v>0</v>
      </c>
      <c r="AN6" s="119">
        <f>J6</f>
        <v>0</v>
      </c>
      <c r="AO6" s="119">
        <f>K6</f>
        <v>0</v>
      </c>
      <c r="AP6" s="119">
        <f>L6</f>
        <v>0</v>
      </c>
      <c r="AQ6" s="50"/>
      <c r="AR6" s="50"/>
      <c r="AS6" s="50"/>
      <c r="AT6" s="51"/>
      <c r="AV6" s="63">
        <f>R6</f>
        <v>0</v>
      </c>
      <c r="AW6" s="88">
        <f>S6</f>
        <v>0</v>
      </c>
      <c r="AX6" s="88">
        <f>T6</f>
        <v>0</v>
      </c>
      <c r="AY6" s="64">
        <f>U6</f>
        <v>0</v>
      </c>
      <c r="AZ6" s="387">
        <f>V6</f>
        <v>0</v>
      </c>
      <c r="BA6" s="387"/>
      <c r="BB6" s="387"/>
      <c r="BC6" s="387"/>
      <c r="BD6" s="387"/>
      <c r="BE6" s="387"/>
      <c r="BF6" s="387"/>
      <c r="BG6" s="387"/>
    </row>
    <row r="7" spans="1:59" ht="18.75" customHeight="1" x14ac:dyDescent="0.4">
      <c r="B7" s="424" t="s">
        <v>19</v>
      </c>
      <c r="C7" s="425"/>
      <c r="E7" s="431">
        <f>'基本情報(入力用)'!O14</f>
        <v>0</v>
      </c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2"/>
      <c r="R7" s="83">
        <f>('基本情報(入力用)'!O44)</f>
        <v>0</v>
      </c>
      <c r="S7" s="85">
        <f>('基本情報(入力用)'!R44)</f>
        <v>0</v>
      </c>
      <c r="T7" s="84">
        <f>('基本情報(入力用)'!U44)</f>
        <v>0</v>
      </c>
      <c r="U7" s="66"/>
      <c r="V7" s="418">
        <f>'基本情報(入力用)'!O47</f>
        <v>0</v>
      </c>
      <c r="W7" s="418"/>
      <c r="X7" s="418"/>
      <c r="Y7" s="418"/>
      <c r="Z7" s="418"/>
      <c r="AA7" s="418"/>
      <c r="AB7" s="418"/>
      <c r="AC7" s="419"/>
      <c r="AF7" s="360" t="s">
        <v>19</v>
      </c>
      <c r="AG7" s="361"/>
      <c r="AI7" s="378">
        <f>E7</f>
        <v>0</v>
      </c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9"/>
      <c r="AV7" s="63">
        <f>R7</f>
        <v>0</v>
      </c>
      <c r="AW7" s="88">
        <f>S7</f>
        <v>0</v>
      </c>
      <c r="AX7" s="64">
        <f>T7</f>
        <v>0</v>
      </c>
      <c r="AY7" s="67"/>
      <c r="AZ7" s="371">
        <f>V7</f>
        <v>0</v>
      </c>
      <c r="BA7" s="371"/>
      <c r="BB7" s="371"/>
      <c r="BC7" s="371"/>
      <c r="BD7" s="371"/>
      <c r="BE7" s="371"/>
      <c r="BF7" s="371"/>
      <c r="BG7" s="372"/>
    </row>
    <row r="8" spans="1:59" ht="18.75" customHeight="1" x14ac:dyDescent="0.4">
      <c r="B8" s="7"/>
      <c r="D8" s="5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2"/>
      <c r="R8" s="86">
        <f>('基本情報(入力用)'!O50)</f>
        <v>0</v>
      </c>
      <c r="S8" s="198" t="s">
        <v>82</v>
      </c>
      <c r="T8" s="198"/>
      <c r="U8" s="198"/>
      <c r="V8" s="198"/>
      <c r="W8" s="198"/>
      <c r="X8" s="198"/>
      <c r="Y8" s="198"/>
      <c r="Z8" s="198"/>
      <c r="AA8" s="198"/>
      <c r="AB8" s="198"/>
      <c r="AC8" s="198"/>
      <c r="AF8" s="54"/>
      <c r="AH8" s="52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9"/>
      <c r="AV8" s="65">
        <f>R8</f>
        <v>0</v>
      </c>
      <c r="AW8" s="198" t="s">
        <v>82</v>
      </c>
      <c r="AX8" s="198"/>
      <c r="AY8" s="198"/>
      <c r="AZ8" s="198"/>
      <c r="BA8" s="198"/>
      <c r="BB8" s="198"/>
      <c r="BC8" s="198"/>
      <c r="BD8" s="198"/>
      <c r="BE8" s="198"/>
      <c r="BF8" s="198"/>
      <c r="BG8" s="198"/>
    </row>
    <row r="9" spans="1:59" ht="18.75" customHeight="1" x14ac:dyDescent="0.15">
      <c r="B9" s="429" t="s">
        <v>30</v>
      </c>
      <c r="C9" s="430"/>
      <c r="D9" s="97"/>
      <c r="E9" s="98">
        <f>'基本情報(入力用)'!O17</f>
        <v>0</v>
      </c>
      <c r="F9" s="98"/>
      <c r="G9" s="98"/>
      <c r="H9" s="98"/>
      <c r="I9" s="98"/>
      <c r="J9" s="98"/>
      <c r="P9" s="6"/>
      <c r="R9" s="81">
        <f>('基本情報(入力用)'!O53)</f>
        <v>0</v>
      </c>
      <c r="S9" s="87">
        <f>('基本情報(入力用)'!R53)</f>
        <v>0</v>
      </c>
      <c r="T9" s="87">
        <f>('基本情報(入力用)'!U53)</f>
        <v>0</v>
      </c>
      <c r="U9" s="87">
        <f>('基本情報(入力用)'!X53)</f>
        <v>0</v>
      </c>
      <c r="V9" s="87">
        <f>('基本情報(入力用)'!AA53)</f>
        <v>0</v>
      </c>
      <c r="W9" s="87">
        <f>('基本情報(入力用)'!AD53)</f>
        <v>0</v>
      </c>
      <c r="X9" s="82">
        <f>('基本情報(入力用)'!AG53)</f>
        <v>0</v>
      </c>
      <c r="Y9" s="199" t="s">
        <v>50</v>
      </c>
      <c r="Z9" s="200"/>
      <c r="AA9" s="200"/>
      <c r="AB9" s="200"/>
      <c r="AC9" s="201"/>
      <c r="AF9" s="362" t="s">
        <v>30</v>
      </c>
      <c r="AG9" s="363"/>
      <c r="AH9" s="99"/>
      <c r="AI9" s="100">
        <f>E9</f>
        <v>0</v>
      </c>
      <c r="AJ9" s="100"/>
      <c r="AK9" s="100"/>
      <c r="AL9" s="100"/>
      <c r="AM9" s="100"/>
      <c r="AN9" s="100"/>
      <c r="AT9" s="53"/>
      <c r="AV9" s="63">
        <f>R9</f>
        <v>0</v>
      </c>
      <c r="AW9" s="88">
        <f t="shared" ref="AW9:BB9" si="0">S9</f>
        <v>0</v>
      </c>
      <c r="AX9" s="88">
        <f t="shared" si="0"/>
        <v>0</v>
      </c>
      <c r="AY9" s="88">
        <f t="shared" si="0"/>
        <v>0</v>
      </c>
      <c r="AZ9" s="88">
        <f t="shared" si="0"/>
        <v>0</v>
      </c>
      <c r="BA9" s="88">
        <f t="shared" si="0"/>
        <v>0</v>
      </c>
      <c r="BB9" s="64">
        <f t="shared" si="0"/>
        <v>0</v>
      </c>
      <c r="BC9" s="364" t="s">
        <v>50</v>
      </c>
      <c r="BD9" s="365"/>
      <c r="BE9" s="365"/>
      <c r="BF9" s="365"/>
      <c r="BG9" s="366"/>
    </row>
    <row r="10" spans="1:59" ht="18.75" customHeight="1" x14ac:dyDescent="0.4">
      <c r="B10" s="7"/>
      <c r="P10" s="6"/>
      <c r="R10" s="183" t="s">
        <v>21</v>
      </c>
      <c r="S10" s="183"/>
      <c r="T10" s="416">
        <f>'基本情報(入力用)'!O56</f>
        <v>0</v>
      </c>
      <c r="U10" s="416"/>
      <c r="V10" s="416"/>
      <c r="W10" s="416"/>
      <c r="X10" s="416"/>
      <c r="Y10" s="416"/>
      <c r="Z10" s="416"/>
      <c r="AA10" s="416"/>
      <c r="AB10" s="416"/>
      <c r="AC10" s="416"/>
      <c r="AF10" s="54"/>
      <c r="AT10" s="53"/>
      <c r="AV10" s="367" t="s">
        <v>21</v>
      </c>
      <c r="AW10" s="367"/>
      <c r="AX10" s="368">
        <f>T10</f>
        <v>0</v>
      </c>
      <c r="AY10" s="368"/>
      <c r="AZ10" s="368"/>
      <c r="BA10" s="368"/>
      <c r="BB10" s="368"/>
      <c r="BC10" s="368"/>
      <c r="BD10" s="368"/>
      <c r="BE10" s="368"/>
      <c r="BF10" s="368"/>
      <c r="BG10" s="368"/>
    </row>
    <row r="11" spans="1:59" ht="18.75" customHeight="1" x14ac:dyDescent="0.4">
      <c r="B11" s="7"/>
      <c r="E11" s="94">
        <f>'基本情報(入力用)'!O20</f>
        <v>0</v>
      </c>
      <c r="O11" s="96" t="s">
        <v>53</v>
      </c>
      <c r="P11" s="6"/>
      <c r="R11" s="185" t="s">
        <v>56</v>
      </c>
      <c r="S11" s="185"/>
      <c r="T11" s="417">
        <f>'基本情報(入力用)'!O59</f>
        <v>0</v>
      </c>
      <c r="U11" s="417"/>
      <c r="V11" s="417"/>
      <c r="W11" s="417"/>
      <c r="X11" s="417"/>
      <c r="Y11" s="417"/>
      <c r="Z11" s="417"/>
      <c r="AA11" s="417"/>
      <c r="AB11" s="417"/>
      <c r="AC11" s="417"/>
      <c r="AF11" s="54"/>
      <c r="AI11" s="95">
        <f>E11</f>
        <v>0</v>
      </c>
      <c r="AS11" s="56"/>
      <c r="AT11" s="53"/>
      <c r="AV11" s="369" t="s">
        <v>56</v>
      </c>
      <c r="AW11" s="369"/>
      <c r="AX11" s="370">
        <f>T11</f>
        <v>0</v>
      </c>
      <c r="AY11" s="370"/>
      <c r="AZ11" s="370"/>
      <c r="BA11" s="370"/>
      <c r="BB11" s="370"/>
      <c r="BC11" s="370"/>
      <c r="BD11" s="370"/>
      <c r="BE11" s="370"/>
      <c r="BF11" s="370"/>
      <c r="BG11" s="370"/>
    </row>
    <row r="12" spans="1:59" ht="18.75" customHeight="1" x14ac:dyDescent="0.4">
      <c r="B12" s="421" t="s">
        <v>48</v>
      </c>
      <c r="C12" s="190"/>
      <c r="D12" s="190">
        <f>'基本情報(入力用)'!O23</f>
        <v>0</v>
      </c>
      <c r="E12" s="190"/>
      <c r="F12" s="190"/>
      <c r="G12" s="190"/>
      <c r="H12" s="190"/>
      <c r="I12" s="190" t="s">
        <v>49</v>
      </c>
      <c r="J12" s="190"/>
      <c r="K12" s="190">
        <f>'基本情報(入力用)'!O26</f>
        <v>0</v>
      </c>
      <c r="L12" s="190"/>
      <c r="M12" s="190"/>
      <c r="N12" s="190"/>
      <c r="O12" s="190"/>
      <c r="P12" s="191"/>
      <c r="AF12" s="373" t="s">
        <v>95</v>
      </c>
      <c r="AG12" s="374"/>
      <c r="AH12" s="374">
        <f>D12</f>
        <v>0</v>
      </c>
      <c r="AI12" s="374"/>
      <c r="AJ12" s="374"/>
      <c r="AK12" s="374"/>
      <c r="AL12" s="374"/>
      <c r="AM12" s="374" t="s">
        <v>96</v>
      </c>
      <c r="AN12" s="374"/>
      <c r="AO12" s="374">
        <f>K12</f>
        <v>0</v>
      </c>
      <c r="AP12" s="374"/>
      <c r="AQ12" s="374"/>
      <c r="AR12" s="374"/>
      <c r="AS12" s="374"/>
      <c r="AT12" s="53"/>
    </row>
    <row r="13" spans="1:59" ht="18.75" customHeight="1" x14ac:dyDescent="0.4">
      <c r="B13" s="192" t="s">
        <v>88</v>
      </c>
      <c r="C13" s="193"/>
      <c r="D13" s="193"/>
      <c r="E13" s="91" t="s">
        <v>98</v>
      </c>
      <c r="F13" s="194">
        <f>'基本情報(入力用)'!Q29</f>
        <v>0</v>
      </c>
      <c r="G13" s="194"/>
      <c r="H13" s="194"/>
      <c r="I13" s="194"/>
      <c r="J13" s="194"/>
      <c r="K13" s="194"/>
      <c r="L13" s="89"/>
      <c r="M13" s="89"/>
      <c r="N13" s="89"/>
      <c r="O13" s="89"/>
      <c r="P13" s="90"/>
      <c r="R13" s="187" t="s">
        <v>23</v>
      </c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F13" s="375" t="s">
        <v>99</v>
      </c>
      <c r="AG13" s="376"/>
      <c r="AH13" s="376"/>
      <c r="AI13" s="91" t="s">
        <v>98</v>
      </c>
      <c r="AJ13" s="377">
        <f>F13</f>
        <v>0</v>
      </c>
      <c r="AK13" s="377"/>
      <c r="AL13" s="377"/>
      <c r="AM13" s="377"/>
      <c r="AN13" s="377"/>
      <c r="AO13" s="377"/>
      <c r="AP13" s="92"/>
      <c r="AQ13" s="92"/>
      <c r="AR13" s="92"/>
      <c r="AS13" s="92"/>
      <c r="AT13" s="93"/>
      <c r="AV13" s="353" t="s">
        <v>23</v>
      </c>
      <c r="AW13" s="353"/>
      <c r="AX13" s="353"/>
      <c r="AY13" s="353"/>
      <c r="AZ13" s="353"/>
      <c r="BA13" s="353"/>
      <c r="BB13" s="353"/>
      <c r="BC13" s="353"/>
      <c r="BD13" s="353"/>
      <c r="BE13" s="353"/>
      <c r="BF13" s="353"/>
      <c r="BG13" s="353"/>
    </row>
    <row r="14" spans="1:59" ht="21" customHeight="1" thickBot="1" x14ac:dyDescent="0.45">
      <c r="R14" s="10"/>
      <c r="S14" s="157" t="s">
        <v>24</v>
      </c>
      <c r="T14" s="157"/>
      <c r="U14" s="157"/>
      <c r="V14" s="157"/>
      <c r="W14" s="14"/>
      <c r="X14" s="177"/>
      <c r="Y14" s="177"/>
      <c r="Z14" s="177"/>
      <c r="AA14" s="177"/>
      <c r="AB14" s="177"/>
      <c r="AC14" s="177"/>
      <c r="AV14" s="57"/>
      <c r="AW14" s="328" t="s">
        <v>24</v>
      </c>
      <c r="AX14" s="328"/>
      <c r="AY14" s="328"/>
      <c r="AZ14" s="328"/>
      <c r="BA14" s="58"/>
      <c r="BB14" s="354" t="str">
        <f>IF(X14="","",X14)</f>
        <v/>
      </c>
      <c r="BC14" s="354"/>
      <c r="BD14" s="354"/>
      <c r="BE14" s="354"/>
      <c r="BF14" s="354"/>
      <c r="BG14" s="354"/>
    </row>
    <row r="15" spans="1:59" ht="21" customHeight="1" thickTop="1" x14ac:dyDescent="0.4">
      <c r="B15" s="178" t="s">
        <v>29</v>
      </c>
      <c r="C15" s="179"/>
      <c r="D15" s="179"/>
      <c r="E15" s="179"/>
      <c r="F15" s="179"/>
      <c r="G15" s="180"/>
      <c r="H15" s="181"/>
      <c r="I15" s="181"/>
      <c r="J15" s="181"/>
      <c r="K15" s="181"/>
      <c r="L15" s="182"/>
      <c r="R15" s="10"/>
      <c r="S15" s="157" t="s">
        <v>64</v>
      </c>
      <c r="T15" s="157"/>
      <c r="U15" s="157"/>
      <c r="V15" s="157"/>
      <c r="W15" s="14"/>
      <c r="X15" s="158"/>
      <c r="Y15" s="158"/>
      <c r="Z15" s="158"/>
      <c r="AA15" s="158"/>
      <c r="AB15" s="158"/>
      <c r="AC15" s="158"/>
      <c r="AF15" s="355" t="s">
        <v>29</v>
      </c>
      <c r="AG15" s="356"/>
      <c r="AH15" s="356"/>
      <c r="AI15" s="356"/>
      <c r="AJ15" s="356"/>
      <c r="AK15" s="357">
        <f>G15</f>
        <v>0</v>
      </c>
      <c r="AL15" s="358"/>
      <c r="AM15" s="358"/>
      <c r="AN15" s="358"/>
      <c r="AO15" s="358"/>
      <c r="AP15" s="359"/>
      <c r="AV15" s="57"/>
      <c r="AW15" s="328" t="s">
        <v>64</v>
      </c>
      <c r="AX15" s="328"/>
      <c r="AY15" s="328"/>
      <c r="AZ15" s="328"/>
      <c r="BA15" s="58"/>
      <c r="BB15" s="329" t="str">
        <f>IF(X15="","",X15)</f>
        <v/>
      </c>
      <c r="BC15" s="329"/>
      <c r="BD15" s="329"/>
      <c r="BE15" s="329"/>
      <c r="BF15" s="329"/>
      <c r="BG15" s="329"/>
    </row>
    <row r="16" spans="1:59" ht="21" customHeight="1" x14ac:dyDescent="0.4">
      <c r="B16" s="426" t="s">
        <v>55</v>
      </c>
      <c r="C16" s="427"/>
      <c r="D16" s="427"/>
      <c r="E16" s="427"/>
      <c r="F16" s="428"/>
      <c r="G16" s="166"/>
      <c r="H16" s="167"/>
      <c r="I16" s="167"/>
      <c r="J16" s="167"/>
      <c r="K16" s="167"/>
      <c r="L16" s="168"/>
      <c r="M16" s="617"/>
      <c r="N16" s="1" t="s">
        <v>175</v>
      </c>
      <c r="R16" s="10"/>
      <c r="S16" s="169" t="s">
        <v>63</v>
      </c>
      <c r="T16" s="169"/>
      <c r="U16" s="169"/>
      <c r="V16" s="169"/>
      <c r="W16" s="14"/>
      <c r="X16" s="170"/>
      <c r="Y16" s="170"/>
      <c r="Z16" s="170"/>
      <c r="AA16" s="170"/>
      <c r="AB16" s="170"/>
      <c r="AC16" s="170"/>
      <c r="AF16" s="342" t="s">
        <v>55</v>
      </c>
      <c r="AG16" s="343"/>
      <c r="AH16" s="343"/>
      <c r="AI16" s="343"/>
      <c r="AJ16" s="343"/>
      <c r="AK16" s="344">
        <f>G16</f>
        <v>0</v>
      </c>
      <c r="AL16" s="345"/>
      <c r="AM16" s="345"/>
      <c r="AN16" s="345"/>
      <c r="AO16" s="345"/>
      <c r="AP16" s="346"/>
      <c r="AQ16" s="618">
        <f>M16</f>
        <v>0</v>
      </c>
      <c r="AR16" s="45" t="str">
        <f>N16</f>
        <v>%</v>
      </c>
      <c r="AV16" s="57"/>
      <c r="AW16" s="347" t="s">
        <v>63</v>
      </c>
      <c r="AX16" s="347"/>
      <c r="AY16" s="347"/>
      <c r="AZ16" s="347"/>
      <c r="BA16" s="58"/>
      <c r="BB16" s="329" t="str">
        <f t="shared" ref="BB16:BB19" si="1">IF(X16="","",X16)</f>
        <v/>
      </c>
      <c r="BC16" s="329"/>
      <c r="BD16" s="329"/>
      <c r="BE16" s="329"/>
      <c r="BF16" s="329"/>
      <c r="BG16" s="329"/>
    </row>
    <row r="17" spans="1:59" ht="21" customHeight="1" thickBot="1" x14ac:dyDescent="0.45">
      <c r="B17" s="171" t="s">
        <v>28</v>
      </c>
      <c r="C17" s="172"/>
      <c r="D17" s="172"/>
      <c r="E17" s="172"/>
      <c r="F17" s="172"/>
      <c r="G17" s="173"/>
      <c r="H17" s="174"/>
      <c r="I17" s="174"/>
      <c r="J17" s="174"/>
      <c r="K17" s="174"/>
      <c r="L17" s="175"/>
      <c r="R17" s="10"/>
      <c r="S17" s="157" t="s">
        <v>25</v>
      </c>
      <c r="T17" s="157"/>
      <c r="U17" s="157"/>
      <c r="V17" s="157"/>
      <c r="W17" s="14"/>
      <c r="X17" s="170"/>
      <c r="Y17" s="170"/>
      <c r="Z17" s="170"/>
      <c r="AA17" s="170"/>
      <c r="AB17" s="170"/>
      <c r="AC17" s="170"/>
      <c r="AF17" s="348" t="s">
        <v>28</v>
      </c>
      <c r="AG17" s="349"/>
      <c r="AH17" s="349"/>
      <c r="AI17" s="349"/>
      <c r="AJ17" s="349"/>
      <c r="AK17" s="350">
        <f>G17</f>
        <v>0</v>
      </c>
      <c r="AL17" s="351"/>
      <c r="AM17" s="351"/>
      <c r="AN17" s="351"/>
      <c r="AO17" s="351"/>
      <c r="AP17" s="352"/>
      <c r="AV17" s="57"/>
      <c r="AW17" s="328" t="s">
        <v>25</v>
      </c>
      <c r="AX17" s="328"/>
      <c r="AY17" s="328"/>
      <c r="AZ17" s="328"/>
      <c r="BA17" s="58"/>
      <c r="BB17" s="329" t="str">
        <f t="shared" si="1"/>
        <v/>
      </c>
      <c r="BC17" s="329"/>
      <c r="BD17" s="329"/>
      <c r="BE17" s="329"/>
      <c r="BF17" s="329"/>
      <c r="BG17" s="329"/>
    </row>
    <row r="18" spans="1:59" ht="21" customHeight="1" thickTop="1" x14ac:dyDescent="0.4">
      <c r="B18" s="338" t="s">
        <v>66</v>
      </c>
      <c r="C18" s="338"/>
      <c r="D18" s="338"/>
      <c r="E18" s="338"/>
      <c r="F18" s="338"/>
      <c r="G18" s="160" t="s">
        <v>71</v>
      </c>
      <c r="H18" s="160"/>
      <c r="I18" s="160"/>
      <c r="J18" s="160"/>
      <c r="K18" s="160"/>
      <c r="L18" s="160"/>
      <c r="R18" s="10"/>
      <c r="S18" s="157" t="s">
        <v>26</v>
      </c>
      <c r="T18" s="157"/>
      <c r="U18" s="157"/>
      <c r="V18" s="157"/>
      <c r="W18" s="14"/>
      <c r="X18" s="158"/>
      <c r="Y18" s="158"/>
      <c r="Z18" s="158"/>
      <c r="AA18" s="158"/>
      <c r="AB18" s="158"/>
      <c r="AC18" s="158"/>
      <c r="AF18" s="338" t="str">
        <f>B18</f>
        <v>請求書区分</v>
      </c>
      <c r="AG18" s="338"/>
      <c r="AH18" s="338"/>
      <c r="AI18" s="338"/>
      <c r="AJ18" s="338"/>
      <c r="AK18" s="340" t="str">
        <f>G18</f>
        <v>【選択してください】</v>
      </c>
      <c r="AL18" s="340"/>
      <c r="AM18" s="340"/>
      <c r="AN18" s="340"/>
      <c r="AO18" s="340"/>
      <c r="AP18" s="340"/>
      <c r="AV18" s="57"/>
      <c r="AW18" s="328" t="s">
        <v>26</v>
      </c>
      <c r="AX18" s="328"/>
      <c r="AY18" s="328"/>
      <c r="AZ18" s="328"/>
      <c r="BA18" s="58"/>
      <c r="BB18" s="329" t="str">
        <f t="shared" si="1"/>
        <v/>
      </c>
      <c r="BC18" s="329"/>
      <c r="BD18" s="329"/>
      <c r="BE18" s="329"/>
      <c r="BF18" s="329"/>
      <c r="BG18" s="329"/>
    </row>
    <row r="19" spans="1:59" ht="18.75" customHeight="1" x14ac:dyDescent="0.4">
      <c r="A19" s="45"/>
      <c r="B19" s="339"/>
      <c r="C19" s="339"/>
      <c r="D19" s="339"/>
      <c r="E19" s="339"/>
      <c r="F19" s="339"/>
      <c r="G19" s="161"/>
      <c r="H19" s="161"/>
      <c r="I19" s="161"/>
      <c r="J19" s="161"/>
      <c r="K19" s="161"/>
      <c r="L19" s="161"/>
      <c r="M19" s="45"/>
      <c r="R19" s="10"/>
      <c r="S19" s="157" t="s">
        <v>27</v>
      </c>
      <c r="T19" s="157"/>
      <c r="U19" s="157"/>
      <c r="V19" s="157"/>
      <c r="W19" s="14"/>
      <c r="X19" s="159">
        <f>X15+X16-X17-X18</f>
        <v>0</v>
      </c>
      <c r="Y19" s="159"/>
      <c r="Z19" s="159"/>
      <c r="AA19" s="159"/>
      <c r="AB19" s="159"/>
      <c r="AC19" s="159"/>
      <c r="AF19" s="339"/>
      <c r="AG19" s="339"/>
      <c r="AH19" s="339"/>
      <c r="AI19" s="339"/>
      <c r="AJ19" s="339"/>
      <c r="AK19" s="341"/>
      <c r="AL19" s="341"/>
      <c r="AM19" s="341"/>
      <c r="AN19" s="341"/>
      <c r="AO19" s="341"/>
      <c r="AP19" s="341"/>
      <c r="AV19" s="57"/>
      <c r="AW19" s="328" t="s">
        <v>27</v>
      </c>
      <c r="AX19" s="328"/>
      <c r="AY19" s="328"/>
      <c r="AZ19" s="328"/>
      <c r="BA19" s="58"/>
      <c r="BB19" s="329">
        <f t="shared" si="1"/>
        <v>0</v>
      </c>
      <c r="BC19" s="329"/>
      <c r="BD19" s="329"/>
      <c r="BE19" s="329"/>
      <c r="BF19" s="329"/>
      <c r="BG19" s="329"/>
    </row>
    <row r="20" spans="1:59" ht="18.75" customHeight="1" x14ac:dyDescent="0.4">
      <c r="B20" s="435" t="s">
        <v>38</v>
      </c>
      <c r="C20" s="436"/>
      <c r="D20" s="436"/>
      <c r="E20" s="436"/>
      <c r="F20" s="437"/>
      <c r="G20" s="152"/>
      <c r="H20" s="152"/>
      <c r="I20" s="152"/>
      <c r="J20" s="152"/>
      <c r="K20" s="152"/>
      <c r="L20" s="153"/>
      <c r="AF20" s="330" t="s">
        <v>38</v>
      </c>
      <c r="AG20" s="331"/>
      <c r="AH20" s="331"/>
      <c r="AI20" s="331"/>
      <c r="AJ20" s="332"/>
      <c r="AK20" s="333" t="str">
        <f>IF(G20="","",G20)</f>
        <v/>
      </c>
      <c r="AL20" s="333"/>
      <c r="AM20" s="333"/>
      <c r="AN20" s="333"/>
      <c r="AO20" s="333"/>
      <c r="AP20" s="334"/>
    </row>
    <row r="21" spans="1:59" ht="18.75" customHeight="1" x14ac:dyDescent="0.4">
      <c r="B21" s="435" t="s">
        <v>65</v>
      </c>
      <c r="C21" s="436"/>
      <c r="D21" s="436"/>
      <c r="E21" s="436"/>
      <c r="F21" s="437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5"/>
      <c r="AF21" s="330" t="s">
        <v>65</v>
      </c>
      <c r="AG21" s="331"/>
      <c r="AH21" s="331"/>
      <c r="AI21" s="331"/>
      <c r="AJ21" s="332"/>
      <c r="AK21" s="335" t="str">
        <f>IF(G21="","",G21)</f>
        <v/>
      </c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6"/>
    </row>
    <row r="22" spans="1:59" ht="7.5" customHeight="1" x14ac:dyDescent="0.4"/>
    <row r="23" spans="1:59" ht="18.75" customHeight="1" x14ac:dyDescent="0.4">
      <c r="B23" s="156" t="s">
        <v>83</v>
      </c>
      <c r="C23" s="156"/>
      <c r="D23" s="124" t="s">
        <v>32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4" t="s">
        <v>33</v>
      </c>
      <c r="Q23" s="126"/>
      <c r="R23" s="124" t="s">
        <v>34</v>
      </c>
      <c r="S23" s="125"/>
      <c r="T23" s="126"/>
      <c r="U23" s="124" t="s">
        <v>35</v>
      </c>
      <c r="V23" s="125"/>
      <c r="W23" s="125"/>
      <c r="X23" s="126"/>
      <c r="Y23" s="124" t="s">
        <v>36</v>
      </c>
      <c r="Z23" s="125"/>
      <c r="AA23" s="125"/>
      <c r="AB23" s="125"/>
      <c r="AC23" s="126"/>
      <c r="AF23" s="337" t="s">
        <v>83</v>
      </c>
      <c r="AG23" s="337"/>
      <c r="AH23" s="293" t="s">
        <v>32</v>
      </c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3" t="s">
        <v>33</v>
      </c>
      <c r="AU23" s="295"/>
      <c r="AV23" s="293" t="s">
        <v>34</v>
      </c>
      <c r="AW23" s="294"/>
      <c r="AX23" s="295"/>
      <c r="AY23" s="293" t="s">
        <v>35</v>
      </c>
      <c r="AZ23" s="294"/>
      <c r="BA23" s="294"/>
      <c r="BB23" s="295"/>
      <c r="BC23" s="293" t="s">
        <v>36</v>
      </c>
      <c r="BD23" s="294"/>
      <c r="BE23" s="294"/>
      <c r="BF23" s="294"/>
      <c r="BG23" s="295"/>
    </row>
    <row r="24" spans="1:59" ht="18.75" customHeight="1" x14ac:dyDescent="0.4">
      <c r="B24" s="74"/>
      <c r="C24" s="75"/>
      <c r="D24" s="422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07"/>
      <c r="Q24" s="408"/>
      <c r="R24" s="409"/>
      <c r="S24" s="410"/>
      <c r="T24" s="411"/>
      <c r="U24" s="438"/>
      <c r="V24" s="439"/>
      <c r="W24" s="439"/>
      <c r="X24" s="440"/>
      <c r="Y24" s="325">
        <f>INT(R24*U24)</f>
        <v>0</v>
      </c>
      <c r="Z24" s="326"/>
      <c r="AA24" s="326"/>
      <c r="AB24" s="326"/>
      <c r="AC24" s="327"/>
      <c r="AF24" s="68" t="str">
        <f t="shared" ref="AF24:AG35" si="2">IF(B24="","",B24)</f>
        <v/>
      </c>
      <c r="AG24" s="71" t="str">
        <f t="shared" si="2"/>
        <v/>
      </c>
      <c r="AH24" s="314" t="str">
        <f>IF(D24="","",D24)</f>
        <v/>
      </c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6"/>
      <c r="AT24" s="317" t="str">
        <f>IF(P24="","",P24)</f>
        <v/>
      </c>
      <c r="AU24" s="318"/>
      <c r="AV24" s="319" t="str">
        <f>IF(R24="","",R24)</f>
        <v/>
      </c>
      <c r="AW24" s="320"/>
      <c r="AX24" s="321"/>
      <c r="AY24" s="322" t="str">
        <f>IF(U24="","",U24)</f>
        <v/>
      </c>
      <c r="AZ24" s="323"/>
      <c r="BA24" s="323"/>
      <c r="BB24" s="324"/>
      <c r="BC24" s="325">
        <f>IF(Y24="","",Y24)</f>
        <v>0</v>
      </c>
      <c r="BD24" s="326"/>
      <c r="BE24" s="326"/>
      <c r="BF24" s="326"/>
      <c r="BG24" s="327"/>
    </row>
    <row r="25" spans="1:59" ht="18.75" customHeight="1" x14ac:dyDescent="0.4">
      <c r="B25" s="76"/>
      <c r="C25" s="77"/>
      <c r="D25" s="433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389"/>
      <c r="Q25" s="390"/>
      <c r="R25" s="412"/>
      <c r="S25" s="413"/>
      <c r="T25" s="414"/>
      <c r="U25" s="404"/>
      <c r="V25" s="405"/>
      <c r="W25" s="405"/>
      <c r="X25" s="406"/>
      <c r="Y25" s="290">
        <f t="shared" ref="Y25:Y34" si="3">INT(R25*U25)</f>
        <v>0</v>
      </c>
      <c r="Z25" s="291"/>
      <c r="AA25" s="291"/>
      <c r="AB25" s="291"/>
      <c r="AC25" s="292"/>
      <c r="AF25" s="69" t="str">
        <f t="shared" si="2"/>
        <v/>
      </c>
      <c r="AG25" s="72" t="str">
        <f t="shared" si="2"/>
        <v/>
      </c>
      <c r="AH25" s="279" t="str">
        <f t="shared" ref="AH25:AH35" si="4">IF(D25="","",D25)</f>
        <v/>
      </c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1"/>
      <c r="AT25" s="282" t="str">
        <f t="shared" ref="AT25:AT35" si="5">IF(P25="","",P25)</f>
        <v/>
      </c>
      <c r="AU25" s="283"/>
      <c r="AV25" s="284" t="str">
        <f t="shared" ref="AV25:AV35" si="6">IF(R25="","",R25)</f>
        <v/>
      </c>
      <c r="AW25" s="285"/>
      <c r="AX25" s="286"/>
      <c r="AY25" s="287" t="str">
        <f t="shared" ref="AY25:AY35" si="7">IF(U25="","",U25)</f>
        <v/>
      </c>
      <c r="AZ25" s="288"/>
      <c r="BA25" s="288"/>
      <c r="BB25" s="289"/>
      <c r="BC25" s="290">
        <f t="shared" ref="BC25:BC35" si="8">IF(Y25="","",Y25)</f>
        <v>0</v>
      </c>
      <c r="BD25" s="291"/>
      <c r="BE25" s="291"/>
      <c r="BF25" s="291"/>
      <c r="BG25" s="292"/>
    </row>
    <row r="26" spans="1:59" ht="18.75" customHeight="1" x14ac:dyDescent="0.4">
      <c r="B26" s="76"/>
      <c r="C26" s="77"/>
      <c r="D26" s="433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389"/>
      <c r="Q26" s="390"/>
      <c r="R26" s="412"/>
      <c r="S26" s="413"/>
      <c r="T26" s="414"/>
      <c r="U26" s="404"/>
      <c r="V26" s="405"/>
      <c r="W26" s="405"/>
      <c r="X26" s="406"/>
      <c r="Y26" s="290">
        <f t="shared" si="3"/>
        <v>0</v>
      </c>
      <c r="Z26" s="291"/>
      <c r="AA26" s="291"/>
      <c r="AB26" s="291"/>
      <c r="AC26" s="292"/>
      <c r="AF26" s="69" t="str">
        <f t="shared" si="2"/>
        <v/>
      </c>
      <c r="AG26" s="72" t="str">
        <f t="shared" si="2"/>
        <v/>
      </c>
      <c r="AH26" s="279" t="str">
        <f t="shared" si="4"/>
        <v/>
      </c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1"/>
      <c r="AT26" s="282" t="str">
        <f t="shared" si="5"/>
        <v/>
      </c>
      <c r="AU26" s="283"/>
      <c r="AV26" s="284" t="str">
        <f t="shared" si="6"/>
        <v/>
      </c>
      <c r="AW26" s="285"/>
      <c r="AX26" s="286"/>
      <c r="AY26" s="287" t="str">
        <f t="shared" si="7"/>
        <v/>
      </c>
      <c r="AZ26" s="288"/>
      <c r="BA26" s="288"/>
      <c r="BB26" s="289"/>
      <c r="BC26" s="290">
        <f t="shared" si="8"/>
        <v>0</v>
      </c>
      <c r="BD26" s="291"/>
      <c r="BE26" s="291"/>
      <c r="BF26" s="291"/>
      <c r="BG26" s="292"/>
    </row>
    <row r="27" spans="1:59" ht="18.75" customHeight="1" x14ac:dyDescent="0.4">
      <c r="B27" s="76"/>
      <c r="C27" s="77"/>
      <c r="D27" s="433"/>
      <c r="E27" s="434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389"/>
      <c r="Q27" s="390"/>
      <c r="R27" s="412"/>
      <c r="S27" s="413"/>
      <c r="T27" s="414"/>
      <c r="U27" s="404"/>
      <c r="V27" s="405"/>
      <c r="W27" s="405"/>
      <c r="X27" s="406"/>
      <c r="Y27" s="290">
        <f t="shared" si="3"/>
        <v>0</v>
      </c>
      <c r="Z27" s="291"/>
      <c r="AA27" s="291"/>
      <c r="AB27" s="291"/>
      <c r="AC27" s="292"/>
      <c r="AF27" s="69" t="str">
        <f t="shared" si="2"/>
        <v/>
      </c>
      <c r="AG27" s="72" t="str">
        <f t="shared" si="2"/>
        <v/>
      </c>
      <c r="AH27" s="279" t="str">
        <f t="shared" si="4"/>
        <v/>
      </c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1"/>
      <c r="AT27" s="282" t="str">
        <f t="shared" si="5"/>
        <v/>
      </c>
      <c r="AU27" s="283"/>
      <c r="AV27" s="284" t="str">
        <f t="shared" si="6"/>
        <v/>
      </c>
      <c r="AW27" s="285"/>
      <c r="AX27" s="286"/>
      <c r="AY27" s="287" t="str">
        <f t="shared" si="7"/>
        <v/>
      </c>
      <c r="AZ27" s="288"/>
      <c r="BA27" s="288"/>
      <c r="BB27" s="289"/>
      <c r="BC27" s="290">
        <f t="shared" si="8"/>
        <v>0</v>
      </c>
      <c r="BD27" s="291"/>
      <c r="BE27" s="291"/>
      <c r="BF27" s="291"/>
      <c r="BG27" s="292"/>
    </row>
    <row r="28" spans="1:59" ht="18.75" customHeight="1" x14ac:dyDescent="0.4">
      <c r="B28" s="76"/>
      <c r="C28" s="77"/>
      <c r="D28" s="433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389"/>
      <c r="Q28" s="390"/>
      <c r="R28" s="412"/>
      <c r="S28" s="413"/>
      <c r="T28" s="414"/>
      <c r="U28" s="404"/>
      <c r="V28" s="405"/>
      <c r="W28" s="405"/>
      <c r="X28" s="406"/>
      <c r="Y28" s="290">
        <f t="shared" si="3"/>
        <v>0</v>
      </c>
      <c r="Z28" s="291"/>
      <c r="AA28" s="291"/>
      <c r="AB28" s="291"/>
      <c r="AC28" s="292"/>
      <c r="AF28" s="69" t="str">
        <f t="shared" si="2"/>
        <v/>
      </c>
      <c r="AG28" s="72" t="str">
        <f t="shared" si="2"/>
        <v/>
      </c>
      <c r="AH28" s="279" t="str">
        <f t="shared" si="4"/>
        <v/>
      </c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1"/>
      <c r="AT28" s="282" t="str">
        <f t="shared" si="5"/>
        <v/>
      </c>
      <c r="AU28" s="283"/>
      <c r="AV28" s="284" t="str">
        <f t="shared" si="6"/>
        <v/>
      </c>
      <c r="AW28" s="285"/>
      <c r="AX28" s="286"/>
      <c r="AY28" s="287" t="str">
        <f t="shared" si="7"/>
        <v/>
      </c>
      <c r="AZ28" s="288"/>
      <c r="BA28" s="288"/>
      <c r="BB28" s="289"/>
      <c r="BC28" s="290">
        <f t="shared" si="8"/>
        <v>0</v>
      </c>
      <c r="BD28" s="291"/>
      <c r="BE28" s="291"/>
      <c r="BF28" s="291"/>
      <c r="BG28" s="292"/>
    </row>
    <row r="29" spans="1:59" ht="18.75" customHeight="1" x14ac:dyDescent="0.4">
      <c r="B29" s="76"/>
      <c r="C29" s="77"/>
      <c r="D29" s="433"/>
      <c r="E29" s="434"/>
      <c r="F29" s="434"/>
      <c r="G29" s="434"/>
      <c r="H29" s="434"/>
      <c r="I29" s="434"/>
      <c r="J29" s="434"/>
      <c r="K29" s="434"/>
      <c r="L29" s="434"/>
      <c r="M29" s="434"/>
      <c r="N29" s="434"/>
      <c r="O29" s="434"/>
      <c r="P29" s="389"/>
      <c r="Q29" s="390"/>
      <c r="R29" s="412"/>
      <c r="S29" s="413"/>
      <c r="T29" s="414"/>
      <c r="U29" s="404"/>
      <c r="V29" s="405"/>
      <c r="W29" s="405"/>
      <c r="X29" s="406"/>
      <c r="Y29" s="290">
        <f t="shared" si="3"/>
        <v>0</v>
      </c>
      <c r="Z29" s="291"/>
      <c r="AA29" s="291"/>
      <c r="AB29" s="291"/>
      <c r="AC29" s="292"/>
      <c r="AF29" s="69" t="str">
        <f t="shared" si="2"/>
        <v/>
      </c>
      <c r="AG29" s="72" t="str">
        <f t="shared" si="2"/>
        <v/>
      </c>
      <c r="AH29" s="279" t="str">
        <f t="shared" si="4"/>
        <v/>
      </c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1"/>
      <c r="AT29" s="282" t="str">
        <f t="shared" si="5"/>
        <v/>
      </c>
      <c r="AU29" s="283"/>
      <c r="AV29" s="284" t="str">
        <f t="shared" si="6"/>
        <v/>
      </c>
      <c r="AW29" s="285"/>
      <c r="AX29" s="286"/>
      <c r="AY29" s="287" t="str">
        <f t="shared" si="7"/>
        <v/>
      </c>
      <c r="AZ29" s="288"/>
      <c r="BA29" s="288"/>
      <c r="BB29" s="289"/>
      <c r="BC29" s="290">
        <f t="shared" si="8"/>
        <v>0</v>
      </c>
      <c r="BD29" s="291"/>
      <c r="BE29" s="291"/>
      <c r="BF29" s="291"/>
      <c r="BG29" s="292"/>
    </row>
    <row r="30" spans="1:59" ht="18.75" customHeight="1" x14ac:dyDescent="0.4">
      <c r="B30" s="76"/>
      <c r="C30" s="77"/>
      <c r="D30" s="433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389"/>
      <c r="Q30" s="390"/>
      <c r="R30" s="412"/>
      <c r="S30" s="413"/>
      <c r="T30" s="414"/>
      <c r="U30" s="404"/>
      <c r="V30" s="405"/>
      <c r="W30" s="405"/>
      <c r="X30" s="406"/>
      <c r="Y30" s="290">
        <f t="shared" si="3"/>
        <v>0</v>
      </c>
      <c r="Z30" s="291"/>
      <c r="AA30" s="291"/>
      <c r="AB30" s="291"/>
      <c r="AC30" s="292"/>
      <c r="AF30" s="69" t="str">
        <f t="shared" si="2"/>
        <v/>
      </c>
      <c r="AG30" s="72" t="str">
        <f t="shared" si="2"/>
        <v/>
      </c>
      <c r="AH30" s="279" t="str">
        <f t="shared" si="4"/>
        <v/>
      </c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1"/>
      <c r="AT30" s="282" t="str">
        <f t="shared" si="5"/>
        <v/>
      </c>
      <c r="AU30" s="283"/>
      <c r="AV30" s="284" t="str">
        <f t="shared" si="6"/>
        <v/>
      </c>
      <c r="AW30" s="285"/>
      <c r="AX30" s="286"/>
      <c r="AY30" s="287" t="str">
        <f t="shared" si="7"/>
        <v/>
      </c>
      <c r="AZ30" s="288"/>
      <c r="BA30" s="288"/>
      <c r="BB30" s="289"/>
      <c r="BC30" s="290">
        <f t="shared" si="8"/>
        <v>0</v>
      </c>
      <c r="BD30" s="291"/>
      <c r="BE30" s="291"/>
      <c r="BF30" s="291"/>
      <c r="BG30" s="292"/>
    </row>
    <row r="31" spans="1:59" ht="18.75" customHeight="1" x14ac:dyDescent="0.4">
      <c r="B31" s="76"/>
      <c r="C31" s="77"/>
      <c r="D31" s="433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389"/>
      <c r="Q31" s="390"/>
      <c r="R31" s="412"/>
      <c r="S31" s="413"/>
      <c r="T31" s="414"/>
      <c r="U31" s="404"/>
      <c r="V31" s="405"/>
      <c r="W31" s="405"/>
      <c r="X31" s="406"/>
      <c r="Y31" s="290">
        <f t="shared" si="3"/>
        <v>0</v>
      </c>
      <c r="Z31" s="291"/>
      <c r="AA31" s="291"/>
      <c r="AB31" s="291"/>
      <c r="AC31" s="292"/>
      <c r="AF31" s="69" t="str">
        <f t="shared" si="2"/>
        <v/>
      </c>
      <c r="AG31" s="72" t="str">
        <f t="shared" si="2"/>
        <v/>
      </c>
      <c r="AH31" s="279" t="str">
        <f t="shared" si="4"/>
        <v/>
      </c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1"/>
      <c r="AT31" s="282" t="str">
        <f t="shared" si="5"/>
        <v/>
      </c>
      <c r="AU31" s="283"/>
      <c r="AV31" s="284" t="str">
        <f t="shared" si="6"/>
        <v/>
      </c>
      <c r="AW31" s="285"/>
      <c r="AX31" s="286"/>
      <c r="AY31" s="287" t="str">
        <f t="shared" si="7"/>
        <v/>
      </c>
      <c r="AZ31" s="288"/>
      <c r="BA31" s="288"/>
      <c r="BB31" s="289"/>
      <c r="BC31" s="290">
        <f t="shared" si="8"/>
        <v>0</v>
      </c>
      <c r="BD31" s="291"/>
      <c r="BE31" s="291"/>
      <c r="BF31" s="291"/>
      <c r="BG31" s="292"/>
    </row>
    <row r="32" spans="1:59" ht="18.75" customHeight="1" x14ac:dyDescent="0.4">
      <c r="B32" s="76"/>
      <c r="C32" s="77"/>
      <c r="D32" s="433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389"/>
      <c r="Q32" s="390"/>
      <c r="R32" s="412"/>
      <c r="S32" s="413"/>
      <c r="T32" s="414"/>
      <c r="U32" s="404"/>
      <c r="V32" s="405"/>
      <c r="W32" s="405"/>
      <c r="X32" s="406"/>
      <c r="Y32" s="290">
        <f t="shared" si="3"/>
        <v>0</v>
      </c>
      <c r="Z32" s="291"/>
      <c r="AA32" s="291"/>
      <c r="AB32" s="291"/>
      <c r="AC32" s="292"/>
      <c r="AF32" s="69" t="str">
        <f t="shared" si="2"/>
        <v/>
      </c>
      <c r="AG32" s="72" t="str">
        <f t="shared" si="2"/>
        <v/>
      </c>
      <c r="AH32" s="279" t="str">
        <f t="shared" si="4"/>
        <v/>
      </c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1"/>
      <c r="AT32" s="282" t="str">
        <f t="shared" si="5"/>
        <v/>
      </c>
      <c r="AU32" s="283"/>
      <c r="AV32" s="284" t="str">
        <f t="shared" si="6"/>
        <v/>
      </c>
      <c r="AW32" s="285"/>
      <c r="AX32" s="286"/>
      <c r="AY32" s="287" t="str">
        <f t="shared" si="7"/>
        <v/>
      </c>
      <c r="AZ32" s="288"/>
      <c r="BA32" s="288"/>
      <c r="BB32" s="289"/>
      <c r="BC32" s="290">
        <f t="shared" si="8"/>
        <v>0</v>
      </c>
      <c r="BD32" s="291"/>
      <c r="BE32" s="291"/>
      <c r="BF32" s="291"/>
      <c r="BG32" s="292"/>
    </row>
    <row r="33" spans="1:59" ht="18.75" customHeight="1" x14ac:dyDescent="0.4">
      <c r="B33" s="76"/>
      <c r="C33" s="77"/>
      <c r="D33" s="433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389"/>
      <c r="Q33" s="390"/>
      <c r="R33" s="412"/>
      <c r="S33" s="413"/>
      <c r="T33" s="414"/>
      <c r="U33" s="404"/>
      <c r="V33" s="405"/>
      <c r="W33" s="405"/>
      <c r="X33" s="406"/>
      <c r="Y33" s="290">
        <f t="shared" si="3"/>
        <v>0</v>
      </c>
      <c r="Z33" s="291"/>
      <c r="AA33" s="291"/>
      <c r="AB33" s="291"/>
      <c r="AC33" s="292"/>
      <c r="AF33" s="69" t="str">
        <f t="shared" si="2"/>
        <v/>
      </c>
      <c r="AG33" s="72" t="str">
        <f t="shared" si="2"/>
        <v/>
      </c>
      <c r="AH33" s="279" t="str">
        <f t="shared" si="4"/>
        <v/>
      </c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1"/>
      <c r="AT33" s="282" t="str">
        <f t="shared" si="5"/>
        <v/>
      </c>
      <c r="AU33" s="283"/>
      <c r="AV33" s="284" t="str">
        <f t="shared" si="6"/>
        <v/>
      </c>
      <c r="AW33" s="285"/>
      <c r="AX33" s="286"/>
      <c r="AY33" s="287" t="str">
        <f t="shared" si="7"/>
        <v/>
      </c>
      <c r="AZ33" s="288"/>
      <c r="BA33" s="288"/>
      <c r="BB33" s="289"/>
      <c r="BC33" s="290">
        <f t="shared" si="8"/>
        <v>0</v>
      </c>
      <c r="BD33" s="291"/>
      <c r="BE33" s="291"/>
      <c r="BF33" s="291"/>
      <c r="BG33" s="292"/>
    </row>
    <row r="34" spans="1:59" ht="18.75" customHeight="1" x14ac:dyDescent="0.4">
      <c r="B34" s="76"/>
      <c r="C34" s="77"/>
      <c r="D34" s="433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389"/>
      <c r="Q34" s="390"/>
      <c r="R34" s="412"/>
      <c r="S34" s="413"/>
      <c r="T34" s="414"/>
      <c r="U34" s="404"/>
      <c r="V34" s="405"/>
      <c r="W34" s="405"/>
      <c r="X34" s="406"/>
      <c r="Y34" s="290">
        <f t="shared" si="3"/>
        <v>0</v>
      </c>
      <c r="Z34" s="291"/>
      <c r="AA34" s="291"/>
      <c r="AB34" s="291"/>
      <c r="AC34" s="292"/>
      <c r="AF34" s="69" t="str">
        <f t="shared" si="2"/>
        <v/>
      </c>
      <c r="AG34" s="72" t="str">
        <f t="shared" si="2"/>
        <v/>
      </c>
      <c r="AH34" s="279" t="str">
        <f t="shared" si="4"/>
        <v/>
      </c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1"/>
      <c r="AT34" s="282" t="str">
        <f t="shared" si="5"/>
        <v/>
      </c>
      <c r="AU34" s="283"/>
      <c r="AV34" s="284" t="str">
        <f t="shared" si="6"/>
        <v/>
      </c>
      <c r="AW34" s="285"/>
      <c r="AX34" s="286"/>
      <c r="AY34" s="287" t="str">
        <f t="shared" si="7"/>
        <v/>
      </c>
      <c r="AZ34" s="288"/>
      <c r="BA34" s="288"/>
      <c r="BB34" s="289"/>
      <c r="BC34" s="290">
        <f t="shared" si="8"/>
        <v>0</v>
      </c>
      <c r="BD34" s="291"/>
      <c r="BE34" s="291"/>
      <c r="BF34" s="291"/>
      <c r="BG34" s="292"/>
    </row>
    <row r="35" spans="1:59" ht="18.75" customHeight="1" x14ac:dyDescent="0.4">
      <c r="B35" s="78"/>
      <c r="C35" s="79"/>
      <c r="D35" s="402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391"/>
      <c r="Q35" s="392"/>
      <c r="R35" s="393"/>
      <c r="S35" s="394"/>
      <c r="T35" s="395"/>
      <c r="U35" s="396"/>
      <c r="V35" s="397"/>
      <c r="W35" s="397"/>
      <c r="X35" s="398"/>
      <c r="Y35" s="311">
        <f>INT(R35*U35)</f>
        <v>0</v>
      </c>
      <c r="Z35" s="312"/>
      <c r="AA35" s="312"/>
      <c r="AB35" s="312"/>
      <c r="AC35" s="313"/>
      <c r="AF35" s="70" t="str">
        <f t="shared" si="2"/>
        <v/>
      </c>
      <c r="AG35" s="73" t="str">
        <f t="shared" si="2"/>
        <v/>
      </c>
      <c r="AH35" s="300" t="str">
        <f t="shared" si="4"/>
        <v/>
      </c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2"/>
      <c r="AT35" s="303" t="str">
        <f t="shared" si="5"/>
        <v/>
      </c>
      <c r="AU35" s="304"/>
      <c r="AV35" s="305" t="str">
        <f t="shared" si="6"/>
        <v/>
      </c>
      <c r="AW35" s="306"/>
      <c r="AX35" s="307"/>
      <c r="AY35" s="308" t="str">
        <f t="shared" si="7"/>
        <v/>
      </c>
      <c r="AZ35" s="309"/>
      <c r="BA35" s="309"/>
      <c r="BB35" s="310"/>
      <c r="BC35" s="311">
        <f t="shared" si="8"/>
        <v>0</v>
      </c>
      <c r="BD35" s="312"/>
      <c r="BE35" s="312"/>
      <c r="BF35" s="312"/>
      <c r="BG35" s="313"/>
    </row>
    <row r="36" spans="1:59" ht="18.75" customHeight="1" x14ac:dyDescent="0.4">
      <c r="B36" s="128" t="s">
        <v>60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30"/>
      <c r="Y36" s="131">
        <f>SUM(Y24:AC35)</f>
        <v>0</v>
      </c>
      <c r="Z36" s="131"/>
      <c r="AA36" s="131"/>
      <c r="AB36" s="131"/>
      <c r="AC36" s="131"/>
      <c r="AF36" s="293" t="s">
        <v>60</v>
      </c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4"/>
      <c r="AV36" s="294"/>
      <c r="AW36" s="294"/>
      <c r="AX36" s="294"/>
      <c r="AY36" s="294"/>
      <c r="AZ36" s="294"/>
      <c r="BA36" s="294"/>
      <c r="BB36" s="295"/>
      <c r="BC36" s="131">
        <f>Y36</f>
        <v>0</v>
      </c>
      <c r="BD36" s="131"/>
      <c r="BE36" s="131"/>
      <c r="BF36" s="131"/>
      <c r="BG36" s="131"/>
    </row>
    <row r="37" spans="1:59" ht="18.75" customHeight="1" x14ac:dyDescent="0.4">
      <c r="B37" s="128" t="s">
        <v>59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30"/>
      <c r="Y37" s="132"/>
      <c r="Z37" s="133"/>
      <c r="AA37" s="133"/>
      <c r="AB37" s="133"/>
      <c r="AC37" s="134"/>
      <c r="AF37" s="293" t="s">
        <v>59</v>
      </c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5"/>
      <c r="BC37" s="296" t="str">
        <f>IF(Y37="","",Y37)</f>
        <v/>
      </c>
      <c r="BD37" s="297"/>
      <c r="BE37" s="297"/>
      <c r="BF37" s="297"/>
      <c r="BG37" s="298"/>
    </row>
    <row r="38" spans="1:59" ht="18.75" customHeight="1" x14ac:dyDescent="0.4">
      <c r="B38" s="128" t="s">
        <v>61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30"/>
      <c r="Y38" s="131">
        <f>Y36+内訳書!Y38</f>
        <v>0</v>
      </c>
      <c r="Z38" s="131"/>
      <c r="AA38" s="131"/>
      <c r="AB38" s="131"/>
      <c r="AC38" s="131"/>
      <c r="AF38" s="293" t="s">
        <v>61</v>
      </c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5"/>
      <c r="BC38" s="131">
        <f>Y38</f>
        <v>0</v>
      </c>
      <c r="BD38" s="131"/>
      <c r="BE38" s="131"/>
      <c r="BF38" s="131"/>
      <c r="BG38" s="131"/>
    </row>
    <row r="39" spans="1:59" ht="24" customHeight="1" x14ac:dyDescent="0.4"/>
    <row r="40" spans="1:59" ht="18.75" customHeight="1" x14ac:dyDescent="0.4">
      <c r="H40" s="8" t="s">
        <v>69</v>
      </c>
      <c r="AL40" s="55"/>
    </row>
    <row r="41" spans="1:59" ht="13.5" customHeight="1" x14ac:dyDescent="0.4">
      <c r="A41" s="121" t="s">
        <v>62</v>
      </c>
      <c r="B41" s="121"/>
      <c r="C41" s="121"/>
      <c r="D41" s="121"/>
      <c r="E41" s="121"/>
      <c r="F41" s="121"/>
      <c r="G41" s="122"/>
      <c r="H41" s="299" t="s">
        <v>46</v>
      </c>
      <c r="I41" s="299"/>
      <c r="J41" s="299"/>
      <c r="K41" s="399" t="s">
        <v>45</v>
      </c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1"/>
      <c r="X41" s="299" t="s">
        <v>44</v>
      </c>
      <c r="Y41" s="299"/>
      <c r="Z41" s="299"/>
      <c r="AA41" s="299" t="s">
        <v>47</v>
      </c>
      <c r="AB41" s="299"/>
      <c r="AC41" s="299"/>
      <c r="AE41" s="61"/>
      <c r="AF41" s="61"/>
      <c r="AG41" s="61"/>
      <c r="AH41" s="61"/>
      <c r="AI41" s="61"/>
      <c r="AJ41" s="61"/>
      <c r="AK41" s="61"/>
      <c r="AL41" s="55"/>
      <c r="AM41" s="55"/>
      <c r="AN41" s="55"/>
      <c r="BB41" s="299" t="s">
        <v>44</v>
      </c>
      <c r="BC41" s="299"/>
      <c r="BD41" s="299"/>
      <c r="BE41" s="299" t="s">
        <v>47</v>
      </c>
      <c r="BF41" s="299"/>
      <c r="BG41" s="299"/>
    </row>
    <row r="42" spans="1:59" ht="45" customHeight="1" x14ac:dyDescent="0.4">
      <c r="A42" s="121"/>
      <c r="B42" s="121"/>
      <c r="C42" s="121"/>
      <c r="D42" s="121"/>
      <c r="E42" s="121"/>
      <c r="F42" s="121"/>
      <c r="G42" s="122"/>
      <c r="H42" s="127"/>
      <c r="I42" s="127"/>
      <c r="J42" s="127"/>
      <c r="K42" s="41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3"/>
      <c r="X42" s="127"/>
      <c r="Y42" s="127"/>
      <c r="Z42" s="127"/>
      <c r="AA42" s="127"/>
      <c r="AB42" s="127"/>
      <c r="AC42" s="127"/>
      <c r="AE42" s="61"/>
      <c r="AF42" s="61"/>
      <c r="AG42" s="61"/>
      <c r="AH42" s="61"/>
      <c r="AI42" s="61"/>
      <c r="AJ42" s="61"/>
      <c r="AK42" s="61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127"/>
      <c r="BC42" s="127"/>
      <c r="BD42" s="127"/>
      <c r="BE42" s="127"/>
      <c r="BF42" s="127"/>
      <c r="BG42" s="127"/>
    </row>
  </sheetData>
  <mergeCells count="256">
    <mergeCell ref="S17:V17"/>
    <mergeCell ref="X17:AC17"/>
    <mergeCell ref="D32:O32"/>
    <mergeCell ref="D33:O33"/>
    <mergeCell ref="D34:O34"/>
    <mergeCell ref="G21:AC21"/>
    <mergeCell ref="B21:F21"/>
    <mergeCell ref="G20:L20"/>
    <mergeCell ref="B20:F20"/>
    <mergeCell ref="D28:O28"/>
    <mergeCell ref="R33:T33"/>
    <mergeCell ref="R34:T34"/>
    <mergeCell ref="R27:T27"/>
    <mergeCell ref="P32:Q32"/>
    <mergeCell ref="R32:T32"/>
    <mergeCell ref="U23:X23"/>
    <mergeCell ref="U24:X24"/>
    <mergeCell ref="U25:X25"/>
    <mergeCell ref="U26:X26"/>
    <mergeCell ref="U27:X27"/>
    <mergeCell ref="U29:X29"/>
    <mergeCell ref="U30:X30"/>
    <mergeCell ref="U31:X31"/>
    <mergeCell ref="U32:X32"/>
    <mergeCell ref="D25:O25"/>
    <mergeCell ref="D26:O26"/>
    <mergeCell ref="D27:O27"/>
    <mergeCell ref="D29:O29"/>
    <mergeCell ref="D30:O30"/>
    <mergeCell ref="D31:O31"/>
    <mergeCell ref="P30:Q30"/>
    <mergeCell ref="P31:Q31"/>
    <mergeCell ref="R29:T29"/>
    <mergeCell ref="R30:T30"/>
    <mergeCell ref="R31:T31"/>
    <mergeCell ref="B5:D5"/>
    <mergeCell ref="C6:D6"/>
    <mergeCell ref="G17:L17"/>
    <mergeCell ref="B12:C12"/>
    <mergeCell ref="I12:J12"/>
    <mergeCell ref="D12:H12"/>
    <mergeCell ref="D23:O23"/>
    <mergeCell ref="D24:O24"/>
    <mergeCell ref="B7:C7"/>
    <mergeCell ref="K12:P12"/>
    <mergeCell ref="G15:L15"/>
    <mergeCell ref="G16:L16"/>
    <mergeCell ref="B15:F15"/>
    <mergeCell ref="B16:F16"/>
    <mergeCell ref="B17:F17"/>
    <mergeCell ref="B23:C23"/>
    <mergeCell ref="B9:C9"/>
    <mergeCell ref="B18:F19"/>
    <mergeCell ref="G18:L19"/>
    <mergeCell ref="B13:D13"/>
    <mergeCell ref="F13:K13"/>
    <mergeCell ref="E7:P8"/>
    <mergeCell ref="R5:U5"/>
    <mergeCell ref="R13:AC13"/>
    <mergeCell ref="R10:S10"/>
    <mergeCell ref="R11:S11"/>
    <mergeCell ref="V6:AC6"/>
    <mergeCell ref="S8:AC8"/>
    <mergeCell ref="T10:AC10"/>
    <mergeCell ref="T11:AC11"/>
    <mergeCell ref="Y9:AC9"/>
    <mergeCell ref="V7:AC7"/>
    <mergeCell ref="Y23:AC23"/>
    <mergeCell ref="Y24:AC24"/>
    <mergeCell ref="X19:AC19"/>
    <mergeCell ref="P23:Q23"/>
    <mergeCell ref="P24:Q24"/>
    <mergeCell ref="P25:Q25"/>
    <mergeCell ref="P26:Q26"/>
    <mergeCell ref="P27:Q27"/>
    <mergeCell ref="P28:Q28"/>
    <mergeCell ref="R23:T23"/>
    <mergeCell ref="R24:T24"/>
    <mergeCell ref="R25:T25"/>
    <mergeCell ref="R26:T26"/>
    <mergeCell ref="R28:T28"/>
    <mergeCell ref="U28:X28"/>
    <mergeCell ref="Y35:AC35"/>
    <mergeCell ref="Y34:AC34"/>
    <mergeCell ref="P34:Q34"/>
    <mergeCell ref="P35:Q35"/>
    <mergeCell ref="R35:T35"/>
    <mergeCell ref="P33:Q33"/>
    <mergeCell ref="U35:X35"/>
    <mergeCell ref="AA41:AC41"/>
    <mergeCell ref="AA42:AC42"/>
    <mergeCell ref="X41:Z41"/>
    <mergeCell ref="X42:Z42"/>
    <mergeCell ref="Y38:AC38"/>
    <mergeCell ref="B37:X37"/>
    <mergeCell ref="Y36:AC36"/>
    <mergeCell ref="H41:J41"/>
    <mergeCell ref="H42:J42"/>
    <mergeCell ref="Y37:AC37"/>
    <mergeCell ref="B38:X38"/>
    <mergeCell ref="A41:G42"/>
    <mergeCell ref="B36:X36"/>
    <mergeCell ref="K41:W41"/>
    <mergeCell ref="D35:O35"/>
    <mergeCell ref="U33:X33"/>
    <mergeCell ref="U34:X34"/>
    <mergeCell ref="A1:AC1"/>
    <mergeCell ref="B3:I3"/>
    <mergeCell ref="J3:K3"/>
    <mergeCell ref="S3:V3"/>
    <mergeCell ref="W3:AC3"/>
    <mergeCell ref="Y33:AC33"/>
    <mergeCell ref="Y32:AC32"/>
    <mergeCell ref="S15:V15"/>
    <mergeCell ref="S16:V16"/>
    <mergeCell ref="S18:V18"/>
    <mergeCell ref="S19:V19"/>
    <mergeCell ref="Y26:AC26"/>
    <mergeCell ref="Y27:AC27"/>
    <mergeCell ref="Y25:AC25"/>
    <mergeCell ref="Y30:AC30"/>
    <mergeCell ref="Y31:AC31"/>
    <mergeCell ref="Y28:AC28"/>
    <mergeCell ref="Y29:AC29"/>
    <mergeCell ref="P29:Q29"/>
    <mergeCell ref="X14:AC14"/>
    <mergeCell ref="X15:AC15"/>
    <mergeCell ref="X16:AC16"/>
    <mergeCell ref="X18:AC18"/>
    <mergeCell ref="S14:V14"/>
    <mergeCell ref="AE1:BG1"/>
    <mergeCell ref="AF3:AM3"/>
    <mergeCell ref="AN3:AO3"/>
    <mergeCell ref="AW3:AZ3"/>
    <mergeCell ref="BA3:BG3"/>
    <mergeCell ref="AF5:AH5"/>
    <mergeCell ref="AV5:AY5"/>
    <mergeCell ref="AG6:AH6"/>
    <mergeCell ref="AZ6:BG6"/>
    <mergeCell ref="AV13:BG13"/>
    <mergeCell ref="AW14:AZ14"/>
    <mergeCell ref="BB14:BG14"/>
    <mergeCell ref="AF15:AJ15"/>
    <mergeCell ref="AK15:AP15"/>
    <mergeCell ref="AW15:AZ15"/>
    <mergeCell ref="BB15:BG15"/>
    <mergeCell ref="AF7:AG7"/>
    <mergeCell ref="AW8:BG8"/>
    <mergeCell ref="AF9:AG9"/>
    <mergeCell ref="BC9:BG9"/>
    <mergeCell ref="AV10:AW10"/>
    <mergeCell ref="AX10:BG10"/>
    <mergeCell ref="AV11:AW11"/>
    <mergeCell ref="AX11:BG11"/>
    <mergeCell ref="AZ7:BG7"/>
    <mergeCell ref="AF12:AG12"/>
    <mergeCell ref="AH12:AL12"/>
    <mergeCell ref="AM12:AN12"/>
    <mergeCell ref="AO12:AS12"/>
    <mergeCell ref="AF13:AH13"/>
    <mergeCell ref="AJ13:AO13"/>
    <mergeCell ref="AI7:AT8"/>
    <mergeCell ref="AF16:AJ16"/>
    <mergeCell ref="AK16:AP16"/>
    <mergeCell ref="AW16:AZ16"/>
    <mergeCell ref="BB16:BG16"/>
    <mergeCell ref="AF17:AJ17"/>
    <mergeCell ref="AK17:AP17"/>
    <mergeCell ref="AW17:AZ17"/>
    <mergeCell ref="BB17:BG17"/>
    <mergeCell ref="AW18:AZ18"/>
    <mergeCell ref="BB18:BG18"/>
    <mergeCell ref="AW19:AZ19"/>
    <mergeCell ref="BB19:BG19"/>
    <mergeCell ref="AF20:AJ20"/>
    <mergeCell ref="AK20:AP20"/>
    <mergeCell ref="AF21:AJ21"/>
    <mergeCell ref="AK21:BG21"/>
    <mergeCell ref="AF23:AG23"/>
    <mergeCell ref="AH23:AS23"/>
    <mergeCell ref="AT23:AU23"/>
    <mergeCell ref="AV23:AX23"/>
    <mergeCell ref="AY23:BB23"/>
    <mergeCell ref="BC23:BG23"/>
    <mergeCell ref="AF18:AJ19"/>
    <mergeCell ref="AK18:AP19"/>
    <mergeCell ref="AH24:AS24"/>
    <mergeCell ref="AT24:AU24"/>
    <mergeCell ref="AV24:AX24"/>
    <mergeCell ref="AY24:BB24"/>
    <mergeCell ref="BC24:BG24"/>
    <mergeCell ref="AH25:AS25"/>
    <mergeCell ref="AT25:AU25"/>
    <mergeCell ref="AV25:AX25"/>
    <mergeCell ref="AY25:BB25"/>
    <mergeCell ref="BC25:BG25"/>
    <mergeCell ref="AH26:AS26"/>
    <mergeCell ref="AT26:AU26"/>
    <mergeCell ref="AV26:AX26"/>
    <mergeCell ref="AY26:BB26"/>
    <mergeCell ref="BC26:BG26"/>
    <mergeCell ref="AH27:AS27"/>
    <mergeCell ref="AT27:AU27"/>
    <mergeCell ref="AV27:AX27"/>
    <mergeCell ref="AY27:BB27"/>
    <mergeCell ref="BC27:BG27"/>
    <mergeCell ref="AH31:AS31"/>
    <mergeCell ref="AT31:AU31"/>
    <mergeCell ref="AV31:AX31"/>
    <mergeCell ref="AY31:BB31"/>
    <mergeCell ref="BC31:BG31"/>
    <mergeCell ref="AH28:AS28"/>
    <mergeCell ref="AT28:AU28"/>
    <mergeCell ref="AV28:AX28"/>
    <mergeCell ref="AY28:BB28"/>
    <mergeCell ref="BC28:BG28"/>
    <mergeCell ref="AH29:AS29"/>
    <mergeCell ref="AT29:AU29"/>
    <mergeCell ref="AV29:AX29"/>
    <mergeCell ref="AY29:BB29"/>
    <mergeCell ref="BC29:BG29"/>
    <mergeCell ref="AH30:AS30"/>
    <mergeCell ref="AT30:AU30"/>
    <mergeCell ref="AV30:AX30"/>
    <mergeCell ref="AY30:BB30"/>
    <mergeCell ref="BC30:BG30"/>
    <mergeCell ref="AF37:BB37"/>
    <mergeCell ref="BC37:BG37"/>
    <mergeCell ref="AF38:BB38"/>
    <mergeCell ref="BC38:BG38"/>
    <mergeCell ref="BB41:BD41"/>
    <mergeCell ref="BE41:BG41"/>
    <mergeCell ref="BB42:BD42"/>
    <mergeCell ref="BE42:BG42"/>
    <mergeCell ref="AH34:AS34"/>
    <mergeCell ref="AT34:AU34"/>
    <mergeCell ref="AV34:AX34"/>
    <mergeCell ref="AY34:BB34"/>
    <mergeCell ref="BC34:BG34"/>
    <mergeCell ref="AH35:AS35"/>
    <mergeCell ref="AT35:AU35"/>
    <mergeCell ref="AV35:AX35"/>
    <mergeCell ref="AY35:BB35"/>
    <mergeCell ref="BC35:BG35"/>
    <mergeCell ref="AF36:BB36"/>
    <mergeCell ref="BC36:BG36"/>
    <mergeCell ref="AH32:AS32"/>
    <mergeCell ref="AT32:AU32"/>
    <mergeCell ref="AV32:AX32"/>
    <mergeCell ref="AY32:BB32"/>
    <mergeCell ref="BC32:BG32"/>
    <mergeCell ref="AH33:AS33"/>
    <mergeCell ref="AT33:AU33"/>
    <mergeCell ref="AV33:AX33"/>
    <mergeCell ref="AY33:BB33"/>
    <mergeCell ref="BC33:BG33"/>
  </mergeCells>
  <phoneticPr fontId="3"/>
  <dataValidations count="1">
    <dataValidation type="list" allowBlank="1" showInputMessage="1" showErrorMessage="1" sqref="G18:L19" xr:uid="{D1DB6CFC-26F5-4758-B43E-75EE97C33AA4}">
      <formula1>"【選択してください】,外注,その他"</formula1>
    </dataValidation>
  </dataValidations>
  <pageMargins left="0.51181102362204722" right="0.27559055118110237" top="0.47244094488188981" bottom="0.19685039370078741" header="0" footer="0"/>
  <pageSetup paperSize="9" scale="99" orientation="portrait" blackAndWhite="1" r:id="rId1"/>
  <colBreaks count="1" manualBreakCount="1">
    <brk id="30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4591-3C6A-4BCA-9066-9AFBE72C7F23}">
  <dimension ref="A1:BH42"/>
  <sheetViews>
    <sheetView showGridLines="0" showZeros="0" view="pageBreakPreview" zoomScaleNormal="100" zoomScaleSheetLayoutView="100" workbookViewId="0">
      <selection activeCell="AO3" sqref="AO3:BG3"/>
    </sheetView>
  </sheetViews>
  <sheetFormatPr defaultColWidth="2.875" defaultRowHeight="13.5" x14ac:dyDescent="0.4"/>
  <cols>
    <col min="1" max="1" width="1.625" style="1" customWidth="1"/>
    <col min="2" max="26" width="2.875" style="1"/>
    <col min="27" max="27" width="2.75" style="1" customWidth="1"/>
    <col min="28" max="29" width="2.875" style="1"/>
    <col min="30" max="30" width="1.25" style="1" customWidth="1"/>
    <col min="31" max="31" width="1.625" style="1" customWidth="1"/>
    <col min="32" max="56" width="2.875" style="1"/>
    <col min="57" max="57" width="2.75" style="1" customWidth="1"/>
    <col min="58" max="59" width="2.875" style="1"/>
    <col min="60" max="60" width="1.625" style="1" customWidth="1"/>
    <col min="61" max="16384" width="2.875" style="1"/>
  </cols>
  <sheetData>
    <row r="1" spans="1:60" ht="23.25" customHeight="1" x14ac:dyDescent="0.4">
      <c r="A1" s="202" t="s">
        <v>54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59"/>
      <c r="AE1" s="202" t="s">
        <v>72</v>
      </c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59"/>
    </row>
    <row r="2" spans="1:60" ht="7.5" customHeight="1" x14ac:dyDescent="0.4"/>
    <row r="3" spans="1:60" ht="18.75" customHeight="1" x14ac:dyDescent="0.4">
      <c r="B3" s="207" t="s">
        <v>37</v>
      </c>
      <c r="C3" s="207"/>
      <c r="D3" s="207"/>
      <c r="E3" s="62">
        <f>('基本情報(入力用)'!O8)</f>
        <v>0</v>
      </c>
      <c r="F3" s="62">
        <f>('基本情報(入力用)'!R8)</f>
        <v>0</v>
      </c>
      <c r="G3" s="62">
        <f>('基本情報(入力用)'!U8)</f>
        <v>0</v>
      </c>
      <c r="H3" s="62">
        <f>('基本情報(入力用)'!X8)</f>
        <v>0</v>
      </c>
      <c r="I3" s="62">
        <f>('基本情報(入力用)'!AA8)</f>
        <v>0</v>
      </c>
      <c r="J3" s="39"/>
      <c r="K3" s="458">
        <f>'請求書(提出用)'!E9</f>
        <v>0</v>
      </c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F3" s="207" t="s">
        <v>37</v>
      </c>
      <c r="AG3" s="207"/>
      <c r="AH3" s="207"/>
      <c r="AI3" s="11">
        <f>E3</f>
        <v>0</v>
      </c>
      <c r="AJ3" s="11">
        <f>F3</f>
        <v>0</v>
      </c>
      <c r="AK3" s="11">
        <f>G3</f>
        <v>0</v>
      </c>
      <c r="AL3" s="11">
        <f>H3</f>
        <v>0</v>
      </c>
      <c r="AM3" s="11">
        <f>I3</f>
        <v>0</v>
      </c>
      <c r="AN3" s="39"/>
      <c r="AO3" s="458">
        <f>K3</f>
        <v>0</v>
      </c>
      <c r="AP3" s="457"/>
      <c r="AQ3" s="457"/>
      <c r="AR3" s="457"/>
      <c r="AS3" s="457"/>
      <c r="AT3" s="457"/>
      <c r="AU3" s="457"/>
      <c r="AV3" s="457"/>
      <c r="AW3" s="457"/>
      <c r="AX3" s="457"/>
      <c r="AY3" s="457"/>
      <c r="AZ3" s="457"/>
      <c r="BA3" s="457"/>
      <c r="BB3" s="457"/>
      <c r="BC3" s="457"/>
      <c r="BD3" s="457"/>
      <c r="BE3" s="457"/>
      <c r="BF3" s="457"/>
      <c r="BG3" s="457"/>
    </row>
    <row r="4" spans="1:60" ht="18.75" customHeight="1" x14ac:dyDescent="0.4">
      <c r="B4" s="198" t="s">
        <v>38</v>
      </c>
      <c r="C4" s="198"/>
      <c r="D4" s="198"/>
      <c r="E4" s="453" t="str">
        <f>IF('請求書(提出用)'!G20="","",'請求書(提出用)'!G20)</f>
        <v/>
      </c>
      <c r="F4" s="454"/>
      <c r="G4" s="454"/>
      <c r="H4" s="454"/>
      <c r="I4" s="454"/>
      <c r="J4" s="454"/>
      <c r="K4" s="455"/>
      <c r="L4" s="456"/>
      <c r="AF4" s="198" t="s">
        <v>38</v>
      </c>
      <c r="AG4" s="198"/>
      <c r="AH4" s="198"/>
      <c r="AI4" s="453" t="str">
        <f>E4</f>
        <v/>
      </c>
      <c r="AJ4" s="454"/>
      <c r="AK4" s="454"/>
      <c r="AL4" s="454"/>
      <c r="AM4" s="454"/>
      <c r="AN4" s="454"/>
      <c r="AO4" s="455"/>
      <c r="AP4" s="456"/>
    </row>
    <row r="5" spans="1:60" ht="18.75" customHeight="1" x14ac:dyDescent="0.4">
      <c r="B5" s="198" t="s">
        <v>39</v>
      </c>
      <c r="C5" s="198"/>
      <c r="D5" s="198"/>
      <c r="E5" s="457" t="str">
        <f>IF('請求書(提出用)'!G21="","",'請求書(提出用)'!G21)</f>
        <v/>
      </c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F5" s="198" t="s">
        <v>39</v>
      </c>
      <c r="AG5" s="198"/>
      <c r="AH5" s="198"/>
      <c r="AI5" s="457" t="str">
        <f>E5</f>
        <v/>
      </c>
      <c r="AJ5" s="457"/>
      <c r="AK5" s="457"/>
      <c r="AL5" s="457"/>
      <c r="AM5" s="457"/>
      <c r="AN5" s="457"/>
      <c r="AO5" s="457"/>
      <c r="AP5" s="457"/>
      <c r="AQ5" s="457"/>
      <c r="AR5" s="457"/>
      <c r="AS5" s="457"/>
      <c r="AT5" s="457"/>
      <c r="AU5" s="457"/>
      <c r="AV5" s="457"/>
      <c r="AW5" s="457"/>
      <c r="AX5" s="457"/>
      <c r="AY5" s="457"/>
      <c r="AZ5" s="457"/>
      <c r="BA5" s="457"/>
      <c r="BB5" s="457"/>
      <c r="BC5" s="457"/>
      <c r="BD5" s="457"/>
      <c r="BE5" s="457"/>
      <c r="BF5" s="457"/>
      <c r="BG5" s="457"/>
    </row>
    <row r="6" spans="1:60" ht="7.5" customHeight="1" x14ac:dyDescent="0.4"/>
    <row r="7" spans="1:60" ht="18.75" customHeight="1" x14ac:dyDescent="0.4">
      <c r="B7" s="156" t="s">
        <v>31</v>
      </c>
      <c r="C7" s="156"/>
      <c r="D7" s="124" t="s">
        <v>32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4" t="s">
        <v>33</v>
      </c>
      <c r="Q7" s="126"/>
      <c r="R7" s="124" t="s">
        <v>34</v>
      </c>
      <c r="S7" s="125"/>
      <c r="T7" s="126"/>
      <c r="U7" s="124" t="s">
        <v>35</v>
      </c>
      <c r="V7" s="125"/>
      <c r="W7" s="125"/>
      <c r="X7" s="126"/>
      <c r="Y7" s="124" t="s">
        <v>36</v>
      </c>
      <c r="Z7" s="125"/>
      <c r="AA7" s="125"/>
      <c r="AB7" s="125"/>
      <c r="AC7" s="126"/>
      <c r="AF7" s="156" t="s">
        <v>31</v>
      </c>
      <c r="AG7" s="156"/>
      <c r="AH7" s="124" t="s">
        <v>32</v>
      </c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4" t="s">
        <v>33</v>
      </c>
      <c r="AU7" s="126"/>
      <c r="AV7" s="124" t="s">
        <v>34</v>
      </c>
      <c r="AW7" s="125"/>
      <c r="AX7" s="126"/>
      <c r="AY7" s="124" t="s">
        <v>35</v>
      </c>
      <c r="AZ7" s="125"/>
      <c r="BA7" s="125"/>
      <c r="BB7" s="126"/>
      <c r="BC7" s="124" t="s">
        <v>36</v>
      </c>
      <c r="BD7" s="125"/>
      <c r="BE7" s="125"/>
      <c r="BF7" s="125"/>
      <c r="BG7" s="126"/>
    </row>
    <row r="8" spans="1:60" ht="18.75" customHeight="1" x14ac:dyDescent="0.4">
      <c r="B8" s="74"/>
      <c r="C8" s="75"/>
      <c r="D8" s="448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07"/>
      <c r="Q8" s="408"/>
      <c r="R8" s="409"/>
      <c r="S8" s="410"/>
      <c r="T8" s="411"/>
      <c r="U8" s="450"/>
      <c r="V8" s="451"/>
      <c r="W8" s="451"/>
      <c r="X8" s="452"/>
      <c r="Y8" s="325">
        <f>INT(R8*U8)</f>
        <v>0</v>
      </c>
      <c r="Z8" s="326"/>
      <c r="AA8" s="326"/>
      <c r="AB8" s="326"/>
      <c r="AC8" s="327"/>
      <c r="AF8" s="68" t="str">
        <f>IF(B8="","",B8)</f>
        <v/>
      </c>
      <c r="AG8" s="71" t="str">
        <f>IF(C8="","",C8)</f>
        <v/>
      </c>
      <c r="AH8" s="314" t="str">
        <f>IF(D8="","",D8)</f>
        <v/>
      </c>
      <c r="AI8" s="315"/>
      <c r="AJ8" s="315"/>
      <c r="AK8" s="315"/>
      <c r="AL8" s="315"/>
      <c r="AM8" s="315"/>
      <c r="AN8" s="315"/>
      <c r="AO8" s="315"/>
      <c r="AP8" s="315"/>
      <c r="AQ8" s="315"/>
      <c r="AR8" s="315"/>
      <c r="AS8" s="316"/>
      <c r="AT8" s="317" t="str">
        <f>IF(P8="","",P8)</f>
        <v/>
      </c>
      <c r="AU8" s="318"/>
      <c r="AV8" s="319" t="str">
        <f>IF(R8="","",R8)</f>
        <v/>
      </c>
      <c r="AW8" s="320"/>
      <c r="AX8" s="321"/>
      <c r="AY8" s="459" t="str">
        <f>IF(U8="","",U8)</f>
        <v/>
      </c>
      <c r="AZ8" s="460"/>
      <c r="BA8" s="460"/>
      <c r="BB8" s="461"/>
      <c r="BC8" s="325">
        <f>IF(Y8="","",Y8)</f>
        <v>0</v>
      </c>
      <c r="BD8" s="326"/>
      <c r="BE8" s="326"/>
      <c r="BF8" s="326"/>
      <c r="BG8" s="327"/>
    </row>
    <row r="9" spans="1:60" ht="18.75" customHeight="1" x14ac:dyDescent="0.4">
      <c r="B9" s="76"/>
      <c r="C9" s="77"/>
      <c r="D9" s="441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389"/>
      <c r="Q9" s="390"/>
      <c r="R9" s="412"/>
      <c r="S9" s="413"/>
      <c r="T9" s="414"/>
      <c r="U9" s="443"/>
      <c r="V9" s="444"/>
      <c r="W9" s="444"/>
      <c r="X9" s="445"/>
      <c r="Y9" s="290">
        <f t="shared" ref="Y9:Y36" si="0">INT(R9*U9)</f>
        <v>0</v>
      </c>
      <c r="Z9" s="291"/>
      <c r="AA9" s="291"/>
      <c r="AB9" s="291"/>
      <c r="AC9" s="292"/>
      <c r="AF9" s="69" t="str">
        <f t="shared" ref="AF9:AF36" si="1">IF(B9="","",B9)</f>
        <v/>
      </c>
      <c r="AG9" s="72" t="str">
        <f t="shared" ref="AG9:AG36" si="2">IF(C9="","",C9)</f>
        <v/>
      </c>
      <c r="AH9" s="279" t="str">
        <f t="shared" ref="AH9:AH36" si="3">IF(D9="","",D9)</f>
        <v/>
      </c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1"/>
      <c r="AT9" s="282" t="str">
        <f t="shared" ref="AT9:AT36" si="4">IF(P9="","",P9)</f>
        <v/>
      </c>
      <c r="AU9" s="283"/>
      <c r="AV9" s="284" t="str">
        <f t="shared" ref="AV9:AV36" si="5">IF(R9="","",R9)</f>
        <v/>
      </c>
      <c r="AW9" s="285"/>
      <c r="AX9" s="286"/>
      <c r="AY9" s="462" t="str">
        <f t="shared" ref="AY9:AY36" si="6">IF(U9="","",U9)</f>
        <v/>
      </c>
      <c r="AZ9" s="463"/>
      <c r="BA9" s="463"/>
      <c r="BB9" s="464"/>
      <c r="BC9" s="290">
        <f t="shared" ref="BC9:BC36" si="7">IF(Y9="","",Y9)</f>
        <v>0</v>
      </c>
      <c r="BD9" s="291"/>
      <c r="BE9" s="291"/>
      <c r="BF9" s="291"/>
      <c r="BG9" s="292"/>
    </row>
    <row r="10" spans="1:60" ht="18.75" customHeight="1" x14ac:dyDescent="0.4">
      <c r="B10" s="76"/>
      <c r="C10" s="77"/>
      <c r="D10" s="441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389"/>
      <c r="Q10" s="390"/>
      <c r="R10" s="412"/>
      <c r="S10" s="413"/>
      <c r="T10" s="414"/>
      <c r="U10" s="443"/>
      <c r="V10" s="444"/>
      <c r="W10" s="444"/>
      <c r="X10" s="445"/>
      <c r="Y10" s="290">
        <f t="shared" si="0"/>
        <v>0</v>
      </c>
      <c r="Z10" s="291"/>
      <c r="AA10" s="291"/>
      <c r="AB10" s="291"/>
      <c r="AC10" s="292"/>
      <c r="AF10" s="69" t="str">
        <f t="shared" si="1"/>
        <v/>
      </c>
      <c r="AG10" s="72" t="str">
        <f t="shared" si="2"/>
        <v/>
      </c>
      <c r="AH10" s="279" t="str">
        <f t="shared" si="3"/>
        <v/>
      </c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1"/>
      <c r="AT10" s="282" t="str">
        <f t="shared" si="4"/>
        <v/>
      </c>
      <c r="AU10" s="283"/>
      <c r="AV10" s="284" t="str">
        <f t="shared" si="5"/>
        <v/>
      </c>
      <c r="AW10" s="285"/>
      <c r="AX10" s="286"/>
      <c r="AY10" s="462" t="str">
        <f t="shared" si="6"/>
        <v/>
      </c>
      <c r="AZ10" s="463"/>
      <c r="BA10" s="463"/>
      <c r="BB10" s="464"/>
      <c r="BC10" s="290">
        <f t="shared" si="7"/>
        <v>0</v>
      </c>
      <c r="BD10" s="291"/>
      <c r="BE10" s="291"/>
      <c r="BF10" s="291"/>
      <c r="BG10" s="292"/>
    </row>
    <row r="11" spans="1:60" ht="18.75" customHeight="1" x14ac:dyDescent="0.4">
      <c r="B11" s="76"/>
      <c r="C11" s="77"/>
      <c r="D11" s="441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389"/>
      <c r="Q11" s="390"/>
      <c r="R11" s="412"/>
      <c r="S11" s="413"/>
      <c r="T11" s="414"/>
      <c r="U11" s="443"/>
      <c r="V11" s="444"/>
      <c r="W11" s="444"/>
      <c r="X11" s="445"/>
      <c r="Y11" s="290">
        <f t="shared" si="0"/>
        <v>0</v>
      </c>
      <c r="Z11" s="291"/>
      <c r="AA11" s="291"/>
      <c r="AB11" s="291"/>
      <c r="AC11" s="292"/>
      <c r="AF11" s="69" t="str">
        <f t="shared" si="1"/>
        <v/>
      </c>
      <c r="AG11" s="72" t="str">
        <f t="shared" si="2"/>
        <v/>
      </c>
      <c r="AH11" s="279" t="str">
        <f t="shared" si="3"/>
        <v/>
      </c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1"/>
      <c r="AT11" s="282" t="str">
        <f t="shared" si="4"/>
        <v/>
      </c>
      <c r="AU11" s="283"/>
      <c r="AV11" s="284" t="str">
        <f t="shared" si="5"/>
        <v/>
      </c>
      <c r="AW11" s="285"/>
      <c r="AX11" s="286"/>
      <c r="AY11" s="462" t="str">
        <f t="shared" si="6"/>
        <v/>
      </c>
      <c r="AZ11" s="463"/>
      <c r="BA11" s="463"/>
      <c r="BB11" s="464"/>
      <c r="BC11" s="290">
        <f t="shared" si="7"/>
        <v>0</v>
      </c>
      <c r="BD11" s="291"/>
      <c r="BE11" s="291"/>
      <c r="BF11" s="291"/>
      <c r="BG11" s="292"/>
    </row>
    <row r="12" spans="1:60" ht="18.75" customHeight="1" x14ac:dyDescent="0.4">
      <c r="B12" s="76"/>
      <c r="C12" s="77"/>
      <c r="D12" s="441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389"/>
      <c r="Q12" s="390"/>
      <c r="R12" s="412"/>
      <c r="S12" s="413"/>
      <c r="T12" s="414"/>
      <c r="U12" s="443"/>
      <c r="V12" s="444"/>
      <c r="W12" s="444"/>
      <c r="X12" s="445"/>
      <c r="Y12" s="290">
        <f t="shared" si="0"/>
        <v>0</v>
      </c>
      <c r="Z12" s="291"/>
      <c r="AA12" s="291"/>
      <c r="AB12" s="291"/>
      <c r="AC12" s="292"/>
      <c r="AF12" s="69" t="str">
        <f t="shared" si="1"/>
        <v/>
      </c>
      <c r="AG12" s="72" t="str">
        <f t="shared" si="2"/>
        <v/>
      </c>
      <c r="AH12" s="279" t="str">
        <f t="shared" si="3"/>
        <v/>
      </c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1"/>
      <c r="AT12" s="282" t="str">
        <f t="shared" si="4"/>
        <v/>
      </c>
      <c r="AU12" s="283"/>
      <c r="AV12" s="284" t="str">
        <f t="shared" si="5"/>
        <v/>
      </c>
      <c r="AW12" s="285"/>
      <c r="AX12" s="286"/>
      <c r="AY12" s="462" t="str">
        <f t="shared" si="6"/>
        <v/>
      </c>
      <c r="AZ12" s="463"/>
      <c r="BA12" s="463"/>
      <c r="BB12" s="464"/>
      <c r="BC12" s="290">
        <f t="shared" si="7"/>
        <v>0</v>
      </c>
      <c r="BD12" s="291"/>
      <c r="BE12" s="291"/>
      <c r="BF12" s="291"/>
      <c r="BG12" s="292"/>
    </row>
    <row r="13" spans="1:60" ht="18.75" customHeight="1" x14ac:dyDescent="0.4">
      <c r="B13" s="76"/>
      <c r="C13" s="77"/>
      <c r="D13" s="441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389"/>
      <c r="Q13" s="390"/>
      <c r="R13" s="412"/>
      <c r="S13" s="413"/>
      <c r="T13" s="414"/>
      <c r="U13" s="443"/>
      <c r="V13" s="444"/>
      <c r="W13" s="444"/>
      <c r="X13" s="445"/>
      <c r="Y13" s="290">
        <f t="shared" si="0"/>
        <v>0</v>
      </c>
      <c r="Z13" s="291"/>
      <c r="AA13" s="291"/>
      <c r="AB13" s="291"/>
      <c r="AC13" s="292"/>
      <c r="AF13" s="69" t="str">
        <f t="shared" si="1"/>
        <v/>
      </c>
      <c r="AG13" s="72" t="str">
        <f t="shared" si="2"/>
        <v/>
      </c>
      <c r="AH13" s="279" t="str">
        <f t="shared" si="3"/>
        <v/>
      </c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1"/>
      <c r="AT13" s="282" t="str">
        <f t="shared" si="4"/>
        <v/>
      </c>
      <c r="AU13" s="283"/>
      <c r="AV13" s="284" t="str">
        <f t="shared" si="5"/>
        <v/>
      </c>
      <c r="AW13" s="285"/>
      <c r="AX13" s="286"/>
      <c r="AY13" s="462" t="str">
        <f t="shared" si="6"/>
        <v/>
      </c>
      <c r="AZ13" s="463"/>
      <c r="BA13" s="463"/>
      <c r="BB13" s="464"/>
      <c r="BC13" s="290">
        <f t="shared" si="7"/>
        <v>0</v>
      </c>
      <c r="BD13" s="291"/>
      <c r="BE13" s="291"/>
      <c r="BF13" s="291"/>
      <c r="BG13" s="292"/>
    </row>
    <row r="14" spans="1:60" ht="18.75" customHeight="1" x14ac:dyDescent="0.4">
      <c r="B14" s="76"/>
      <c r="C14" s="77"/>
      <c r="D14" s="441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389"/>
      <c r="Q14" s="390"/>
      <c r="R14" s="412"/>
      <c r="S14" s="413"/>
      <c r="T14" s="414"/>
      <c r="U14" s="443"/>
      <c r="V14" s="444"/>
      <c r="W14" s="444"/>
      <c r="X14" s="445"/>
      <c r="Y14" s="290">
        <f t="shared" si="0"/>
        <v>0</v>
      </c>
      <c r="Z14" s="291"/>
      <c r="AA14" s="291"/>
      <c r="AB14" s="291"/>
      <c r="AC14" s="292"/>
      <c r="AF14" s="69" t="str">
        <f t="shared" si="1"/>
        <v/>
      </c>
      <c r="AG14" s="72" t="str">
        <f t="shared" si="2"/>
        <v/>
      </c>
      <c r="AH14" s="279" t="str">
        <f t="shared" si="3"/>
        <v/>
      </c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1"/>
      <c r="AT14" s="282" t="str">
        <f t="shared" si="4"/>
        <v/>
      </c>
      <c r="AU14" s="283"/>
      <c r="AV14" s="284" t="str">
        <f t="shared" si="5"/>
        <v/>
      </c>
      <c r="AW14" s="285"/>
      <c r="AX14" s="286"/>
      <c r="AY14" s="462" t="str">
        <f t="shared" si="6"/>
        <v/>
      </c>
      <c r="AZ14" s="463"/>
      <c r="BA14" s="463"/>
      <c r="BB14" s="464"/>
      <c r="BC14" s="290">
        <f t="shared" si="7"/>
        <v>0</v>
      </c>
      <c r="BD14" s="291"/>
      <c r="BE14" s="291"/>
      <c r="BF14" s="291"/>
      <c r="BG14" s="292"/>
    </row>
    <row r="15" spans="1:60" ht="18.75" customHeight="1" x14ac:dyDescent="0.4">
      <c r="B15" s="76"/>
      <c r="C15" s="77"/>
      <c r="D15" s="441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389"/>
      <c r="Q15" s="390"/>
      <c r="R15" s="412"/>
      <c r="S15" s="413"/>
      <c r="T15" s="414"/>
      <c r="U15" s="443"/>
      <c r="V15" s="444"/>
      <c r="W15" s="444"/>
      <c r="X15" s="445"/>
      <c r="Y15" s="290">
        <f t="shared" si="0"/>
        <v>0</v>
      </c>
      <c r="Z15" s="291"/>
      <c r="AA15" s="291"/>
      <c r="AB15" s="291"/>
      <c r="AC15" s="292"/>
      <c r="AF15" s="69" t="str">
        <f t="shared" si="1"/>
        <v/>
      </c>
      <c r="AG15" s="72" t="str">
        <f t="shared" si="2"/>
        <v/>
      </c>
      <c r="AH15" s="279" t="str">
        <f t="shared" si="3"/>
        <v/>
      </c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1"/>
      <c r="AT15" s="282" t="str">
        <f t="shared" si="4"/>
        <v/>
      </c>
      <c r="AU15" s="283"/>
      <c r="AV15" s="284" t="str">
        <f t="shared" si="5"/>
        <v/>
      </c>
      <c r="AW15" s="285"/>
      <c r="AX15" s="286"/>
      <c r="AY15" s="462" t="str">
        <f t="shared" si="6"/>
        <v/>
      </c>
      <c r="AZ15" s="463"/>
      <c r="BA15" s="463"/>
      <c r="BB15" s="464"/>
      <c r="BC15" s="290">
        <f t="shared" si="7"/>
        <v>0</v>
      </c>
      <c r="BD15" s="291"/>
      <c r="BE15" s="291"/>
      <c r="BF15" s="291"/>
      <c r="BG15" s="292"/>
    </row>
    <row r="16" spans="1:60" ht="18.75" customHeight="1" x14ac:dyDescent="0.4">
      <c r="B16" s="76"/>
      <c r="C16" s="77"/>
      <c r="D16" s="441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389"/>
      <c r="Q16" s="390"/>
      <c r="R16" s="412"/>
      <c r="S16" s="413"/>
      <c r="T16" s="414"/>
      <c r="U16" s="443"/>
      <c r="V16" s="444"/>
      <c r="W16" s="444"/>
      <c r="X16" s="445"/>
      <c r="Y16" s="290">
        <f t="shared" si="0"/>
        <v>0</v>
      </c>
      <c r="Z16" s="291"/>
      <c r="AA16" s="291"/>
      <c r="AB16" s="291"/>
      <c r="AC16" s="292"/>
      <c r="AF16" s="69" t="str">
        <f t="shared" si="1"/>
        <v/>
      </c>
      <c r="AG16" s="72" t="str">
        <f t="shared" si="2"/>
        <v/>
      </c>
      <c r="AH16" s="279" t="str">
        <f t="shared" si="3"/>
        <v/>
      </c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1"/>
      <c r="AT16" s="282" t="str">
        <f t="shared" si="4"/>
        <v/>
      </c>
      <c r="AU16" s="283"/>
      <c r="AV16" s="284" t="str">
        <f t="shared" si="5"/>
        <v/>
      </c>
      <c r="AW16" s="285"/>
      <c r="AX16" s="286"/>
      <c r="AY16" s="462" t="str">
        <f t="shared" si="6"/>
        <v/>
      </c>
      <c r="AZ16" s="463"/>
      <c r="BA16" s="463"/>
      <c r="BB16" s="464"/>
      <c r="BC16" s="290">
        <f t="shared" si="7"/>
        <v>0</v>
      </c>
      <c r="BD16" s="291"/>
      <c r="BE16" s="291"/>
      <c r="BF16" s="291"/>
      <c r="BG16" s="292"/>
    </row>
    <row r="17" spans="2:59" ht="18.75" customHeight="1" x14ac:dyDescent="0.4">
      <c r="B17" s="76"/>
      <c r="C17" s="77"/>
      <c r="D17" s="441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389"/>
      <c r="Q17" s="390"/>
      <c r="R17" s="412"/>
      <c r="S17" s="413"/>
      <c r="T17" s="414"/>
      <c r="U17" s="443"/>
      <c r="V17" s="444"/>
      <c r="W17" s="444"/>
      <c r="X17" s="445"/>
      <c r="Y17" s="290">
        <f t="shared" si="0"/>
        <v>0</v>
      </c>
      <c r="Z17" s="291"/>
      <c r="AA17" s="291"/>
      <c r="AB17" s="291"/>
      <c r="AC17" s="292"/>
      <c r="AF17" s="69" t="str">
        <f t="shared" si="1"/>
        <v/>
      </c>
      <c r="AG17" s="72" t="str">
        <f t="shared" si="2"/>
        <v/>
      </c>
      <c r="AH17" s="279" t="str">
        <f t="shared" si="3"/>
        <v/>
      </c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1"/>
      <c r="AT17" s="282" t="str">
        <f t="shared" si="4"/>
        <v/>
      </c>
      <c r="AU17" s="283"/>
      <c r="AV17" s="284" t="str">
        <f t="shared" si="5"/>
        <v/>
      </c>
      <c r="AW17" s="285"/>
      <c r="AX17" s="286"/>
      <c r="AY17" s="462" t="str">
        <f t="shared" si="6"/>
        <v/>
      </c>
      <c r="AZ17" s="463"/>
      <c r="BA17" s="463"/>
      <c r="BB17" s="464"/>
      <c r="BC17" s="290">
        <f t="shared" si="7"/>
        <v>0</v>
      </c>
      <c r="BD17" s="291"/>
      <c r="BE17" s="291"/>
      <c r="BF17" s="291"/>
      <c r="BG17" s="292"/>
    </row>
    <row r="18" spans="2:59" ht="18.75" customHeight="1" x14ac:dyDescent="0.4">
      <c r="B18" s="76"/>
      <c r="C18" s="77"/>
      <c r="D18" s="441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389"/>
      <c r="Q18" s="390"/>
      <c r="R18" s="412"/>
      <c r="S18" s="413"/>
      <c r="T18" s="414"/>
      <c r="U18" s="443"/>
      <c r="V18" s="444"/>
      <c r="W18" s="444"/>
      <c r="X18" s="445"/>
      <c r="Y18" s="290">
        <f t="shared" si="0"/>
        <v>0</v>
      </c>
      <c r="Z18" s="291"/>
      <c r="AA18" s="291"/>
      <c r="AB18" s="291"/>
      <c r="AC18" s="292"/>
      <c r="AF18" s="69" t="str">
        <f t="shared" si="1"/>
        <v/>
      </c>
      <c r="AG18" s="72" t="str">
        <f t="shared" si="2"/>
        <v/>
      </c>
      <c r="AH18" s="279" t="str">
        <f t="shared" si="3"/>
        <v/>
      </c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1"/>
      <c r="AT18" s="282" t="str">
        <f t="shared" si="4"/>
        <v/>
      </c>
      <c r="AU18" s="283"/>
      <c r="AV18" s="284" t="str">
        <f t="shared" si="5"/>
        <v/>
      </c>
      <c r="AW18" s="285"/>
      <c r="AX18" s="286"/>
      <c r="AY18" s="462" t="str">
        <f t="shared" si="6"/>
        <v/>
      </c>
      <c r="AZ18" s="463"/>
      <c r="BA18" s="463"/>
      <c r="BB18" s="464"/>
      <c r="BC18" s="290">
        <f t="shared" si="7"/>
        <v>0</v>
      </c>
      <c r="BD18" s="291"/>
      <c r="BE18" s="291"/>
      <c r="BF18" s="291"/>
      <c r="BG18" s="292"/>
    </row>
    <row r="19" spans="2:59" ht="18.75" customHeight="1" x14ac:dyDescent="0.4">
      <c r="B19" s="76"/>
      <c r="C19" s="77"/>
      <c r="D19" s="441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389"/>
      <c r="Q19" s="390"/>
      <c r="R19" s="412"/>
      <c r="S19" s="413"/>
      <c r="T19" s="414"/>
      <c r="U19" s="443"/>
      <c r="V19" s="444"/>
      <c r="W19" s="444"/>
      <c r="X19" s="445"/>
      <c r="Y19" s="290">
        <f t="shared" si="0"/>
        <v>0</v>
      </c>
      <c r="Z19" s="291"/>
      <c r="AA19" s="291"/>
      <c r="AB19" s="291"/>
      <c r="AC19" s="292"/>
      <c r="AF19" s="69" t="str">
        <f t="shared" si="1"/>
        <v/>
      </c>
      <c r="AG19" s="72" t="str">
        <f t="shared" si="2"/>
        <v/>
      </c>
      <c r="AH19" s="279" t="str">
        <f t="shared" si="3"/>
        <v/>
      </c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1"/>
      <c r="AT19" s="282" t="str">
        <f t="shared" si="4"/>
        <v/>
      </c>
      <c r="AU19" s="283"/>
      <c r="AV19" s="284" t="str">
        <f t="shared" si="5"/>
        <v/>
      </c>
      <c r="AW19" s="285"/>
      <c r="AX19" s="286"/>
      <c r="AY19" s="462" t="str">
        <f t="shared" si="6"/>
        <v/>
      </c>
      <c r="AZ19" s="463"/>
      <c r="BA19" s="463"/>
      <c r="BB19" s="464"/>
      <c r="BC19" s="290">
        <f t="shared" si="7"/>
        <v>0</v>
      </c>
      <c r="BD19" s="291"/>
      <c r="BE19" s="291"/>
      <c r="BF19" s="291"/>
      <c r="BG19" s="292"/>
    </row>
    <row r="20" spans="2:59" ht="18.75" customHeight="1" x14ac:dyDescent="0.4">
      <c r="B20" s="76"/>
      <c r="C20" s="77"/>
      <c r="D20" s="441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389"/>
      <c r="Q20" s="390"/>
      <c r="R20" s="412"/>
      <c r="S20" s="413"/>
      <c r="T20" s="414"/>
      <c r="U20" s="443"/>
      <c r="V20" s="444"/>
      <c r="W20" s="444"/>
      <c r="X20" s="445"/>
      <c r="Y20" s="290">
        <f t="shared" si="0"/>
        <v>0</v>
      </c>
      <c r="Z20" s="291"/>
      <c r="AA20" s="291"/>
      <c r="AB20" s="291"/>
      <c r="AC20" s="292"/>
      <c r="AF20" s="69" t="str">
        <f t="shared" si="1"/>
        <v/>
      </c>
      <c r="AG20" s="72" t="str">
        <f t="shared" si="2"/>
        <v/>
      </c>
      <c r="AH20" s="279" t="str">
        <f t="shared" si="3"/>
        <v/>
      </c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1"/>
      <c r="AT20" s="282" t="str">
        <f t="shared" si="4"/>
        <v/>
      </c>
      <c r="AU20" s="283"/>
      <c r="AV20" s="284" t="str">
        <f t="shared" si="5"/>
        <v/>
      </c>
      <c r="AW20" s="285"/>
      <c r="AX20" s="286"/>
      <c r="AY20" s="462" t="str">
        <f t="shared" si="6"/>
        <v/>
      </c>
      <c r="AZ20" s="463"/>
      <c r="BA20" s="463"/>
      <c r="BB20" s="464"/>
      <c r="BC20" s="290">
        <f t="shared" si="7"/>
        <v>0</v>
      </c>
      <c r="BD20" s="291"/>
      <c r="BE20" s="291"/>
      <c r="BF20" s="291"/>
      <c r="BG20" s="292"/>
    </row>
    <row r="21" spans="2:59" ht="18.75" customHeight="1" x14ac:dyDescent="0.4">
      <c r="B21" s="76"/>
      <c r="C21" s="77"/>
      <c r="D21" s="441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389"/>
      <c r="Q21" s="390"/>
      <c r="R21" s="412"/>
      <c r="S21" s="413"/>
      <c r="T21" s="414"/>
      <c r="U21" s="443"/>
      <c r="V21" s="444"/>
      <c r="W21" s="444"/>
      <c r="X21" s="445"/>
      <c r="Y21" s="290">
        <f t="shared" si="0"/>
        <v>0</v>
      </c>
      <c r="Z21" s="291"/>
      <c r="AA21" s="291"/>
      <c r="AB21" s="291"/>
      <c r="AC21" s="292"/>
      <c r="AF21" s="69" t="str">
        <f t="shared" si="1"/>
        <v/>
      </c>
      <c r="AG21" s="72" t="str">
        <f t="shared" si="2"/>
        <v/>
      </c>
      <c r="AH21" s="279" t="str">
        <f t="shared" si="3"/>
        <v/>
      </c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1"/>
      <c r="AT21" s="282" t="str">
        <f t="shared" si="4"/>
        <v/>
      </c>
      <c r="AU21" s="283"/>
      <c r="AV21" s="284" t="str">
        <f t="shared" si="5"/>
        <v/>
      </c>
      <c r="AW21" s="285"/>
      <c r="AX21" s="286"/>
      <c r="AY21" s="462" t="str">
        <f t="shared" si="6"/>
        <v/>
      </c>
      <c r="AZ21" s="463"/>
      <c r="BA21" s="463"/>
      <c r="BB21" s="464"/>
      <c r="BC21" s="290">
        <f t="shared" si="7"/>
        <v>0</v>
      </c>
      <c r="BD21" s="291"/>
      <c r="BE21" s="291"/>
      <c r="BF21" s="291"/>
      <c r="BG21" s="292"/>
    </row>
    <row r="22" spans="2:59" ht="18.75" customHeight="1" x14ac:dyDescent="0.4">
      <c r="B22" s="76"/>
      <c r="C22" s="77"/>
      <c r="D22" s="441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389"/>
      <c r="Q22" s="390"/>
      <c r="R22" s="412"/>
      <c r="S22" s="413"/>
      <c r="T22" s="414"/>
      <c r="U22" s="443"/>
      <c r="V22" s="444"/>
      <c r="W22" s="444"/>
      <c r="X22" s="445"/>
      <c r="Y22" s="290">
        <f t="shared" si="0"/>
        <v>0</v>
      </c>
      <c r="Z22" s="291"/>
      <c r="AA22" s="291"/>
      <c r="AB22" s="291"/>
      <c r="AC22" s="292"/>
      <c r="AF22" s="69" t="str">
        <f t="shared" si="1"/>
        <v/>
      </c>
      <c r="AG22" s="72" t="str">
        <f t="shared" si="2"/>
        <v/>
      </c>
      <c r="AH22" s="279" t="str">
        <f t="shared" si="3"/>
        <v/>
      </c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1"/>
      <c r="AT22" s="282" t="str">
        <f t="shared" si="4"/>
        <v/>
      </c>
      <c r="AU22" s="283"/>
      <c r="AV22" s="284" t="str">
        <f t="shared" si="5"/>
        <v/>
      </c>
      <c r="AW22" s="285"/>
      <c r="AX22" s="286"/>
      <c r="AY22" s="462" t="str">
        <f t="shared" si="6"/>
        <v/>
      </c>
      <c r="AZ22" s="463"/>
      <c r="BA22" s="463"/>
      <c r="BB22" s="464"/>
      <c r="BC22" s="290">
        <f t="shared" si="7"/>
        <v>0</v>
      </c>
      <c r="BD22" s="291"/>
      <c r="BE22" s="291"/>
      <c r="BF22" s="291"/>
      <c r="BG22" s="292"/>
    </row>
    <row r="23" spans="2:59" ht="18.75" customHeight="1" x14ac:dyDescent="0.4">
      <c r="B23" s="76"/>
      <c r="C23" s="77"/>
      <c r="D23" s="441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389"/>
      <c r="Q23" s="390"/>
      <c r="R23" s="412"/>
      <c r="S23" s="413"/>
      <c r="T23" s="414"/>
      <c r="U23" s="443"/>
      <c r="V23" s="444"/>
      <c r="W23" s="444"/>
      <c r="X23" s="445"/>
      <c r="Y23" s="290">
        <f t="shared" si="0"/>
        <v>0</v>
      </c>
      <c r="Z23" s="291"/>
      <c r="AA23" s="291"/>
      <c r="AB23" s="291"/>
      <c r="AC23" s="292"/>
      <c r="AF23" s="69" t="str">
        <f t="shared" si="1"/>
        <v/>
      </c>
      <c r="AG23" s="72" t="str">
        <f t="shared" si="2"/>
        <v/>
      </c>
      <c r="AH23" s="279" t="str">
        <f t="shared" si="3"/>
        <v/>
      </c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1"/>
      <c r="AT23" s="282" t="str">
        <f t="shared" si="4"/>
        <v/>
      </c>
      <c r="AU23" s="283"/>
      <c r="AV23" s="284" t="str">
        <f t="shared" si="5"/>
        <v/>
      </c>
      <c r="AW23" s="285"/>
      <c r="AX23" s="286"/>
      <c r="AY23" s="462" t="str">
        <f t="shared" si="6"/>
        <v/>
      </c>
      <c r="AZ23" s="463"/>
      <c r="BA23" s="463"/>
      <c r="BB23" s="464"/>
      <c r="BC23" s="290">
        <f t="shared" si="7"/>
        <v>0</v>
      </c>
      <c r="BD23" s="291"/>
      <c r="BE23" s="291"/>
      <c r="BF23" s="291"/>
      <c r="BG23" s="292"/>
    </row>
    <row r="24" spans="2:59" ht="18.75" customHeight="1" x14ac:dyDescent="0.4">
      <c r="B24" s="76"/>
      <c r="C24" s="77"/>
      <c r="D24" s="441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389"/>
      <c r="Q24" s="390"/>
      <c r="R24" s="412"/>
      <c r="S24" s="413"/>
      <c r="T24" s="414"/>
      <c r="U24" s="443"/>
      <c r="V24" s="444"/>
      <c r="W24" s="444"/>
      <c r="X24" s="445"/>
      <c r="Y24" s="290">
        <f t="shared" si="0"/>
        <v>0</v>
      </c>
      <c r="Z24" s="291"/>
      <c r="AA24" s="291"/>
      <c r="AB24" s="291"/>
      <c r="AC24" s="292"/>
      <c r="AF24" s="69" t="str">
        <f t="shared" si="1"/>
        <v/>
      </c>
      <c r="AG24" s="72" t="str">
        <f t="shared" si="2"/>
        <v/>
      </c>
      <c r="AH24" s="279" t="str">
        <f t="shared" si="3"/>
        <v/>
      </c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1"/>
      <c r="AT24" s="282" t="str">
        <f t="shared" si="4"/>
        <v/>
      </c>
      <c r="AU24" s="283"/>
      <c r="AV24" s="284" t="str">
        <f t="shared" si="5"/>
        <v/>
      </c>
      <c r="AW24" s="285"/>
      <c r="AX24" s="286"/>
      <c r="AY24" s="462" t="str">
        <f t="shared" si="6"/>
        <v/>
      </c>
      <c r="AZ24" s="463"/>
      <c r="BA24" s="463"/>
      <c r="BB24" s="464"/>
      <c r="BC24" s="290">
        <f t="shared" si="7"/>
        <v>0</v>
      </c>
      <c r="BD24" s="291"/>
      <c r="BE24" s="291"/>
      <c r="BF24" s="291"/>
      <c r="BG24" s="292"/>
    </row>
    <row r="25" spans="2:59" ht="18.75" customHeight="1" x14ac:dyDescent="0.4">
      <c r="B25" s="76"/>
      <c r="C25" s="77"/>
      <c r="D25" s="441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389"/>
      <c r="Q25" s="390"/>
      <c r="R25" s="412"/>
      <c r="S25" s="413"/>
      <c r="T25" s="414"/>
      <c r="U25" s="443"/>
      <c r="V25" s="444"/>
      <c r="W25" s="444"/>
      <c r="X25" s="445"/>
      <c r="Y25" s="290">
        <f t="shared" si="0"/>
        <v>0</v>
      </c>
      <c r="Z25" s="291"/>
      <c r="AA25" s="291"/>
      <c r="AB25" s="291"/>
      <c r="AC25" s="292"/>
      <c r="AF25" s="69" t="str">
        <f t="shared" si="1"/>
        <v/>
      </c>
      <c r="AG25" s="72" t="str">
        <f t="shared" si="2"/>
        <v/>
      </c>
      <c r="AH25" s="279" t="str">
        <f t="shared" si="3"/>
        <v/>
      </c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1"/>
      <c r="AT25" s="282" t="str">
        <f t="shared" si="4"/>
        <v/>
      </c>
      <c r="AU25" s="283"/>
      <c r="AV25" s="284" t="str">
        <f t="shared" si="5"/>
        <v/>
      </c>
      <c r="AW25" s="285"/>
      <c r="AX25" s="286"/>
      <c r="AY25" s="462" t="str">
        <f t="shared" si="6"/>
        <v/>
      </c>
      <c r="AZ25" s="463"/>
      <c r="BA25" s="463"/>
      <c r="BB25" s="464"/>
      <c r="BC25" s="290">
        <f t="shared" si="7"/>
        <v>0</v>
      </c>
      <c r="BD25" s="291"/>
      <c r="BE25" s="291"/>
      <c r="BF25" s="291"/>
      <c r="BG25" s="292"/>
    </row>
    <row r="26" spans="2:59" ht="18.75" customHeight="1" x14ac:dyDescent="0.4">
      <c r="B26" s="76"/>
      <c r="C26" s="77"/>
      <c r="D26" s="441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389"/>
      <c r="Q26" s="390"/>
      <c r="R26" s="412"/>
      <c r="S26" s="413"/>
      <c r="T26" s="414"/>
      <c r="U26" s="443"/>
      <c r="V26" s="444"/>
      <c r="W26" s="444"/>
      <c r="X26" s="445"/>
      <c r="Y26" s="290">
        <f t="shared" si="0"/>
        <v>0</v>
      </c>
      <c r="Z26" s="291"/>
      <c r="AA26" s="291"/>
      <c r="AB26" s="291"/>
      <c r="AC26" s="292"/>
      <c r="AF26" s="69" t="str">
        <f t="shared" si="1"/>
        <v/>
      </c>
      <c r="AG26" s="72" t="str">
        <f t="shared" si="2"/>
        <v/>
      </c>
      <c r="AH26" s="279" t="str">
        <f t="shared" si="3"/>
        <v/>
      </c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1"/>
      <c r="AT26" s="282" t="str">
        <f t="shared" si="4"/>
        <v/>
      </c>
      <c r="AU26" s="283"/>
      <c r="AV26" s="284" t="str">
        <f t="shared" si="5"/>
        <v/>
      </c>
      <c r="AW26" s="285"/>
      <c r="AX26" s="286"/>
      <c r="AY26" s="462" t="str">
        <f t="shared" si="6"/>
        <v/>
      </c>
      <c r="AZ26" s="463"/>
      <c r="BA26" s="463"/>
      <c r="BB26" s="464"/>
      <c r="BC26" s="290">
        <f t="shared" si="7"/>
        <v>0</v>
      </c>
      <c r="BD26" s="291"/>
      <c r="BE26" s="291"/>
      <c r="BF26" s="291"/>
      <c r="BG26" s="292"/>
    </row>
    <row r="27" spans="2:59" ht="18.75" customHeight="1" x14ac:dyDescent="0.4">
      <c r="B27" s="76"/>
      <c r="C27" s="77"/>
      <c r="D27" s="441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389"/>
      <c r="Q27" s="390"/>
      <c r="R27" s="412"/>
      <c r="S27" s="413"/>
      <c r="T27" s="414"/>
      <c r="U27" s="443"/>
      <c r="V27" s="444"/>
      <c r="W27" s="444"/>
      <c r="X27" s="445"/>
      <c r="Y27" s="290">
        <f t="shared" si="0"/>
        <v>0</v>
      </c>
      <c r="Z27" s="291"/>
      <c r="AA27" s="291"/>
      <c r="AB27" s="291"/>
      <c r="AC27" s="292"/>
      <c r="AF27" s="69" t="str">
        <f t="shared" si="1"/>
        <v/>
      </c>
      <c r="AG27" s="72" t="str">
        <f t="shared" si="2"/>
        <v/>
      </c>
      <c r="AH27" s="279" t="str">
        <f t="shared" si="3"/>
        <v/>
      </c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1"/>
      <c r="AT27" s="282" t="str">
        <f t="shared" si="4"/>
        <v/>
      </c>
      <c r="AU27" s="283"/>
      <c r="AV27" s="284" t="str">
        <f t="shared" si="5"/>
        <v/>
      </c>
      <c r="AW27" s="285"/>
      <c r="AX27" s="286"/>
      <c r="AY27" s="462" t="str">
        <f t="shared" si="6"/>
        <v/>
      </c>
      <c r="AZ27" s="463"/>
      <c r="BA27" s="463"/>
      <c r="BB27" s="464"/>
      <c r="BC27" s="290">
        <f t="shared" si="7"/>
        <v>0</v>
      </c>
      <c r="BD27" s="291"/>
      <c r="BE27" s="291"/>
      <c r="BF27" s="291"/>
      <c r="BG27" s="292"/>
    </row>
    <row r="28" spans="2:59" ht="18.75" customHeight="1" x14ac:dyDescent="0.4">
      <c r="B28" s="76"/>
      <c r="C28" s="77"/>
      <c r="D28" s="441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389"/>
      <c r="Q28" s="390"/>
      <c r="R28" s="412"/>
      <c r="S28" s="413"/>
      <c r="T28" s="414"/>
      <c r="U28" s="443"/>
      <c r="V28" s="444"/>
      <c r="W28" s="444"/>
      <c r="X28" s="445"/>
      <c r="Y28" s="290">
        <f t="shared" si="0"/>
        <v>0</v>
      </c>
      <c r="Z28" s="291"/>
      <c r="AA28" s="291"/>
      <c r="AB28" s="291"/>
      <c r="AC28" s="292"/>
      <c r="AF28" s="69" t="str">
        <f t="shared" si="1"/>
        <v/>
      </c>
      <c r="AG28" s="72" t="str">
        <f t="shared" si="2"/>
        <v/>
      </c>
      <c r="AH28" s="279" t="str">
        <f t="shared" si="3"/>
        <v/>
      </c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1"/>
      <c r="AT28" s="282" t="str">
        <f t="shared" si="4"/>
        <v/>
      </c>
      <c r="AU28" s="283"/>
      <c r="AV28" s="284" t="str">
        <f t="shared" si="5"/>
        <v/>
      </c>
      <c r="AW28" s="285"/>
      <c r="AX28" s="286"/>
      <c r="AY28" s="462" t="str">
        <f t="shared" si="6"/>
        <v/>
      </c>
      <c r="AZ28" s="463"/>
      <c r="BA28" s="463"/>
      <c r="BB28" s="464"/>
      <c r="BC28" s="290">
        <f t="shared" si="7"/>
        <v>0</v>
      </c>
      <c r="BD28" s="291"/>
      <c r="BE28" s="291"/>
      <c r="BF28" s="291"/>
      <c r="BG28" s="292"/>
    </row>
    <row r="29" spans="2:59" ht="18.75" customHeight="1" x14ac:dyDescent="0.4">
      <c r="B29" s="76"/>
      <c r="C29" s="77"/>
      <c r="D29" s="441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442"/>
      <c r="P29" s="389"/>
      <c r="Q29" s="390"/>
      <c r="R29" s="412"/>
      <c r="S29" s="413"/>
      <c r="T29" s="414"/>
      <c r="U29" s="443"/>
      <c r="V29" s="444"/>
      <c r="W29" s="444"/>
      <c r="X29" s="445"/>
      <c r="Y29" s="290">
        <f t="shared" si="0"/>
        <v>0</v>
      </c>
      <c r="Z29" s="291"/>
      <c r="AA29" s="291"/>
      <c r="AB29" s="291"/>
      <c r="AC29" s="292"/>
      <c r="AF29" s="69" t="str">
        <f t="shared" si="1"/>
        <v/>
      </c>
      <c r="AG29" s="72" t="str">
        <f t="shared" si="2"/>
        <v/>
      </c>
      <c r="AH29" s="279" t="str">
        <f t="shared" si="3"/>
        <v/>
      </c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1"/>
      <c r="AT29" s="282" t="str">
        <f t="shared" si="4"/>
        <v/>
      </c>
      <c r="AU29" s="283"/>
      <c r="AV29" s="284" t="str">
        <f t="shared" si="5"/>
        <v/>
      </c>
      <c r="AW29" s="285"/>
      <c r="AX29" s="286"/>
      <c r="AY29" s="462" t="str">
        <f t="shared" si="6"/>
        <v/>
      </c>
      <c r="AZ29" s="463"/>
      <c r="BA29" s="463"/>
      <c r="BB29" s="464"/>
      <c r="BC29" s="290">
        <f t="shared" si="7"/>
        <v>0</v>
      </c>
      <c r="BD29" s="291"/>
      <c r="BE29" s="291"/>
      <c r="BF29" s="291"/>
      <c r="BG29" s="292"/>
    </row>
    <row r="30" spans="2:59" ht="18.75" customHeight="1" x14ac:dyDescent="0.4">
      <c r="B30" s="76"/>
      <c r="C30" s="77"/>
      <c r="D30" s="441"/>
      <c r="E30" s="442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389"/>
      <c r="Q30" s="390"/>
      <c r="R30" s="412"/>
      <c r="S30" s="413"/>
      <c r="T30" s="414"/>
      <c r="U30" s="443"/>
      <c r="V30" s="444"/>
      <c r="W30" s="444"/>
      <c r="X30" s="445"/>
      <c r="Y30" s="290">
        <f t="shared" si="0"/>
        <v>0</v>
      </c>
      <c r="Z30" s="291"/>
      <c r="AA30" s="291"/>
      <c r="AB30" s="291"/>
      <c r="AC30" s="292"/>
      <c r="AF30" s="69" t="str">
        <f t="shared" si="1"/>
        <v/>
      </c>
      <c r="AG30" s="72" t="str">
        <f t="shared" si="2"/>
        <v/>
      </c>
      <c r="AH30" s="279" t="str">
        <f t="shared" si="3"/>
        <v/>
      </c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1"/>
      <c r="AT30" s="282" t="str">
        <f t="shared" si="4"/>
        <v/>
      </c>
      <c r="AU30" s="283"/>
      <c r="AV30" s="284" t="str">
        <f t="shared" si="5"/>
        <v/>
      </c>
      <c r="AW30" s="285"/>
      <c r="AX30" s="286"/>
      <c r="AY30" s="462" t="str">
        <f t="shared" si="6"/>
        <v/>
      </c>
      <c r="AZ30" s="463"/>
      <c r="BA30" s="463"/>
      <c r="BB30" s="464"/>
      <c r="BC30" s="290">
        <f t="shared" si="7"/>
        <v>0</v>
      </c>
      <c r="BD30" s="291"/>
      <c r="BE30" s="291"/>
      <c r="BF30" s="291"/>
      <c r="BG30" s="292"/>
    </row>
    <row r="31" spans="2:59" ht="18.75" customHeight="1" x14ac:dyDescent="0.4">
      <c r="B31" s="76"/>
      <c r="C31" s="77"/>
      <c r="D31" s="441"/>
      <c r="E31" s="442"/>
      <c r="F31" s="442"/>
      <c r="G31" s="442"/>
      <c r="H31" s="442"/>
      <c r="I31" s="442"/>
      <c r="J31" s="442"/>
      <c r="K31" s="442"/>
      <c r="L31" s="442"/>
      <c r="M31" s="442"/>
      <c r="N31" s="442"/>
      <c r="O31" s="442"/>
      <c r="P31" s="389"/>
      <c r="Q31" s="390"/>
      <c r="R31" s="412"/>
      <c r="S31" s="413"/>
      <c r="T31" s="414"/>
      <c r="U31" s="443"/>
      <c r="V31" s="444"/>
      <c r="W31" s="444"/>
      <c r="X31" s="445"/>
      <c r="Y31" s="290">
        <f t="shared" si="0"/>
        <v>0</v>
      </c>
      <c r="Z31" s="291"/>
      <c r="AA31" s="291"/>
      <c r="AB31" s="291"/>
      <c r="AC31" s="292"/>
      <c r="AF31" s="69" t="str">
        <f t="shared" si="1"/>
        <v/>
      </c>
      <c r="AG31" s="72" t="str">
        <f t="shared" si="2"/>
        <v/>
      </c>
      <c r="AH31" s="279" t="str">
        <f t="shared" si="3"/>
        <v/>
      </c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1"/>
      <c r="AT31" s="282" t="str">
        <f t="shared" si="4"/>
        <v/>
      </c>
      <c r="AU31" s="283"/>
      <c r="AV31" s="284" t="str">
        <f t="shared" si="5"/>
        <v/>
      </c>
      <c r="AW31" s="285"/>
      <c r="AX31" s="286"/>
      <c r="AY31" s="462" t="str">
        <f t="shared" si="6"/>
        <v/>
      </c>
      <c r="AZ31" s="463"/>
      <c r="BA31" s="463"/>
      <c r="BB31" s="464"/>
      <c r="BC31" s="290">
        <f t="shared" si="7"/>
        <v>0</v>
      </c>
      <c r="BD31" s="291"/>
      <c r="BE31" s="291"/>
      <c r="BF31" s="291"/>
      <c r="BG31" s="292"/>
    </row>
    <row r="32" spans="2:59" ht="18.75" customHeight="1" x14ac:dyDescent="0.4">
      <c r="B32" s="76"/>
      <c r="C32" s="77"/>
      <c r="D32" s="441"/>
      <c r="E32" s="442"/>
      <c r="F32" s="442"/>
      <c r="G32" s="442"/>
      <c r="H32" s="442"/>
      <c r="I32" s="442"/>
      <c r="J32" s="442"/>
      <c r="K32" s="442"/>
      <c r="L32" s="442"/>
      <c r="M32" s="442"/>
      <c r="N32" s="442"/>
      <c r="O32" s="442"/>
      <c r="P32" s="389"/>
      <c r="Q32" s="390"/>
      <c r="R32" s="412"/>
      <c r="S32" s="413"/>
      <c r="T32" s="414"/>
      <c r="U32" s="443"/>
      <c r="V32" s="444"/>
      <c r="W32" s="444"/>
      <c r="X32" s="445"/>
      <c r="Y32" s="290">
        <f t="shared" si="0"/>
        <v>0</v>
      </c>
      <c r="Z32" s="291"/>
      <c r="AA32" s="291"/>
      <c r="AB32" s="291"/>
      <c r="AC32" s="292"/>
      <c r="AF32" s="69" t="str">
        <f t="shared" si="1"/>
        <v/>
      </c>
      <c r="AG32" s="72" t="str">
        <f t="shared" si="2"/>
        <v/>
      </c>
      <c r="AH32" s="279" t="str">
        <f t="shared" si="3"/>
        <v/>
      </c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1"/>
      <c r="AT32" s="282" t="str">
        <f t="shared" si="4"/>
        <v/>
      </c>
      <c r="AU32" s="283"/>
      <c r="AV32" s="284" t="str">
        <f t="shared" si="5"/>
        <v/>
      </c>
      <c r="AW32" s="285"/>
      <c r="AX32" s="286"/>
      <c r="AY32" s="462" t="str">
        <f t="shared" si="6"/>
        <v/>
      </c>
      <c r="AZ32" s="463"/>
      <c r="BA32" s="463"/>
      <c r="BB32" s="464"/>
      <c r="BC32" s="290">
        <f t="shared" si="7"/>
        <v>0</v>
      </c>
      <c r="BD32" s="291"/>
      <c r="BE32" s="291"/>
      <c r="BF32" s="291"/>
      <c r="BG32" s="292"/>
    </row>
    <row r="33" spans="2:59" ht="18.75" customHeight="1" x14ac:dyDescent="0.4">
      <c r="B33" s="76"/>
      <c r="C33" s="77"/>
      <c r="D33" s="441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389"/>
      <c r="Q33" s="390"/>
      <c r="R33" s="412"/>
      <c r="S33" s="413"/>
      <c r="T33" s="414"/>
      <c r="U33" s="443"/>
      <c r="V33" s="444"/>
      <c r="W33" s="444"/>
      <c r="X33" s="445"/>
      <c r="Y33" s="290">
        <f t="shared" si="0"/>
        <v>0</v>
      </c>
      <c r="Z33" s="291"/>
      <c r="AA33" s="291"/>
      <c r="AB33" s="291"/>
      <c r="AC33" s="292"/>
      <c r="AF33" s="69" t="str">
        <f t="shared" si="1"/>
        <v/>
      </c>
      <c r="AG33" s="72" t="str">
        <f t="shared" si="2"/>
        <v/>
      </c>
      <c r="AH33" s="279" t="str">
        <f t="shared" si="3"/>
        <v/>
      </c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1"/>
      <c r="AT33" s="282" t="str">
        <f t="shared" si="4"/>
        <v/>
      </c>
      <c r="AU33" s="283"/>
      <c r="AV33" s="284" t="str">
        <f t="shared" si="5"/>
        <v/>
      </c>
      <c r="AW33" s="285"/>
      <c r="AX33" s="286"/>
      <c r="AY33" s="462" t="str">
        <f t="shared" si="6"/>
        <v/>
      </c>
      <c r="AZ33" s="463"/>
      <c r="BA33" s="463"/>
      <c r="BB33" s="464"/>
      <c r="BC33" s="290">
        <f t="shared" si="7"/>
        <v>0</v>
      </c>
      <c r="BD33" s="291"/>
      <c r="BE33" s="291"/>
      <c r="BF33" s="291"/>
      <c r="BG33" s="292"/>
    </row>
    <row r="34" spans="2:59" ht="18.75" customHeight="1" x14ac:dyDescent="0.4">
      <c r="B34" s="76"/>
      <c r="C34" s="77"/>
      <c r="D34" s="441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389"/>
      <c r="Q34" s="390"/>
      <c r="R34" s="412"/>
      <c r="S34" s="413"/>
      <c r="T34" s="414"/>
      <c r="U34" s="443"/>
      <c r="V34" s="444"/>
      <c r="W34" s="444"/>
      <c r="X34" s="445"/>
      <c r="Y34" s="290">
        <f t="shared" si="0"/>
        <v>0</v>
      </c>
      <c r="Z34" s="291"/>
      <c r="AA34" s="291"/>
      <c r="AB34" s="291"/>
      <c r="AC34" s="292"/>
      <c r="AF34" s="69" t="str">
        <f t="shared" si="1"/>
        <v/>
      </c>
      <c r="AG34" s="72" t="str">
        <f t="shared" si="2"/>
        <v/>
      </c>
      <c r="AH34" s="279" t="str">
        <f t="shared" si="3"/>
        <v/>
      </c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1"/>
      <c r="AT34" s="282" t="str">
        <f t="shared" si="4"/>
        <v/>
      </c>
      <c r="AU34" s="283"/>
      <c r="AV34" s="284" t="str">
        <f t="shared" si="5"/>
        <v/>
      </c>
      <c r="AW34" s="285"/>
      <c r="AX34" s="286"/>
      <c r="AY34" s="462" t="str">
        <f t="shared" si="6"/>
        <v/>
      </c>
      <c r="AZ34" s="463"/>
      <c r="BA34" s="463"/>
      <c r="BB34" s="464"/>
      <c r="BC34" s="290">
        <f t="shared" si="7"/>
        <v>0</v>
      </c>
      <c r="BD34" s="291"/>
      <c r="BE34" s="291"/>
      <c r="BF34" s="291"/>
      <c r="BG34" s="292"/>
    </row>
    <row r="35" spans="2:59" ht="18.75" customHeight="1" x14ac:dyDescent="0.4">
      <c r="B35" s="76"/>
      <c r="C35" s="77"/>
      <c r="D35" s="441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389"/>
      <c r="Q35" s="390"/>
      <c r="R35" s="412"/>
      <c r="S35" s="413"/>
      <c r="T35" s="414"/>
      <c r="U35" s="443"/>
      <c r="V35" s="444"/>
      <c r="W35" s="444"/>
      <c r="X35" s="445"/>
      <c r="Y35" s="290">
        <f t="shared" si="0"/>
        <v>0</v>
      </c>
      <c r="Z35" s="291"/>
      <c r="AA35" s="291"/>
      <c r="AB35" s="291"/>
      <c r="AC35" s="292"/>
      <c r="AF35" s="69" t="str">
        <f t="shared" si="1"/>
        <v/>
      </c>
      <c r="AG35" s="72" t="str">
        <f t="shared" si="2"/>
        <v/>
      </c>
      <c r="AH35" s="279" t="str">
        <f t="shared" si="3"/>
        <v/>
      </c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1"/>
      <c r="AT35" s="282" t="str">
        <f t="shared" si="4"/>
        <v/>
      </c>
      <c r="AU35" s="283"/>
      <c r="AV35" s="284" t="str">
        <f t="shared" si="5"/>
        <v/>
      </c>
      <c r="AW35" s="285"/>
      <c r="AX35" s="286"/>
      <c r="AY35" s="462" t="str">
        <f t="shared" si="6"/>
        <v/>
      </c>
      <c r="AZ35" s="463"/>
      <c r="BA35" s="463"/>
      <c r="BB35" s="464"/>
      <c r="BC35" s="290">
        <f t="shared" si="7"/>
        <v>0</v>
      </c>
      <c r="BD35" s="291"/>
      <c r="BE35" s="291"/>
      <c r="BF35" s="291"/>
      <c r="BG35" s="292"/>
    </row>
    <row r="36" spans="2:59" ht="18.75" customHeight="1" x14ac:dyDescent="0.4">
      <c r="B36" s="78"/>
      <c r="C36" s="79"/>
      <c r="D36" s="446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391"/>
      <c r="Q36" s="392"/>
      <c r="R36" s="393"/>
      <c r="S36" s="394"/>
      <c r="T36" s="395"/>
      <c r="U36" s="396"/>
      <c r="V36" s="397"/>
      <c r="W36" s="397"/>
      <c r="X36" s="398"/>
      <c r="Y36" s="311">
        <f t="shared" si="0"/>
        <v>0</v>
      </c>
      <c r="Z36" s="312"/>
      <c r="AA36" s="312"/>
      <c r="AB36" s="312"/>
      <c r="AC36" s="313"/>
      <c r="AF36" s="70" t="str">
        <f t="shared" si="1"/>
        <v/>
      </c>
      <c r="AG36" s="73" t="str">
        <f t="shared" si="2"/>
        <v/>
      </c>
      <c r="AH36" s="300" t="str">
        <f t="shared" si="3"/>
        <v/>
      </c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2"/>
      <c r="AT36" s="303" t="str">
        <f t="shared" si="4"/>
        <v/>
      </c>
      <c r="AU36" s="304"/>
      <c r="AV36" s="305" t="str">
        <f t="shared" si="5"/>
        <v/>
      </c>
      <c r="AW36" s="306"/>
      <c r="AX36" s="307"/>
      <c r="AY36" s="465" t="str">
        <f t="shared" si="6"/>
        <v/>
      </c>
      <c r="AZ36" s="466"/>
      <c r="BA36" s="466"/>
      <c r="BB36" s="467"/>
      <c r="BC36" s="311">
        <f t="shared" si="7"/>
        <v>0</v>
      </c>
      <c r="BD36" s="312"/>
      <c r="BE36" s="312"/>
      <c r="BF36" s="312"/>
      <c r="BG36" s="313"/>
    </row>
    <row r="37" spans="2:59" ht="18.75" customHeight="1" x14ac:dyDescent="0.4">
      <c r="B37" s="128" t="s">
        <v>60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30"/>
      <c r="Y37" s="131">
        <f>SUM(Y8:AC36)</f>
        <v>0</v>
      </c>
      <c r="Z37" s="131"/>
      <c r="AA37" s="131"/>
      <c r="AB37" s="131"/>
      <c r="AC37" s="131"/>
      <c r="AF37" s="293" t="s">
        <v>60</v>
      </c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5"/>
      <c r="BC37" s="131">
        <f>IF(Y37="","",Y37)</f>
        <v>0</v>
      </c>
      <c r="BD37" s="131"/>
      <c r="BE37" s="131"/>
      <c r="BF37" s="131"/>
      <c r="BG37" s="131"/>
    </row>
    <row r="38" spans="2:59" ht="18.75" customHeight="1" x14ac:dyDescent="0.4">
      <c r="B38" s="128" t="s">
        <v>61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30"/>
      <c r="Y38" s="131">
        <f>Y37</f>
        <v>0</v>
      </c>
      <c r="Z38" s="131"/>
      <c r="AA38" s="131"/>
      <c r="AB38" s="131"/>
      <c r="AC38" s="131"/>
      <c r="AF38" s="293" t="s">
        <v>61</v>
      </c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5"/>
      <c r="BC38" s="131">
        <f>IF(Y38="","",Y38)</f>
        <v>0</v>
      </c>
      <c r="BD38" s="131"/>
      <c r="BE38" s="131"/>
      <c r="BF38" s="131"/>
      <c r="BG38" s="131"/>
    </row>
    <row r="39" spans="2:59" ht="24" customHeight="1" x14ac:dyDescent="0.4"/>
    <row r="40" spans="2:59" ht="15.75" customHeight="1" x14ac:dyDescent="0.4">
      <c r="H40" s="8" t="s">
        <v>69</v>
      </c>
      <c r="AL40" s="8"/>
    </row>
    <row r="41" spans="2:59" ht="13.5" customHeight="1" x14ac:dyDescent="0.4">
      <c r="H41" s="299" t="s">
        <v>46</v>
      </c>
      <c r="I41" s="299"/>
      <c r="J41" s="299"/>
      <c r="K41" s="399" t="s">
        <v>45</v>
      </c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1"/>
      <c r="X41" s="299" t="s">
        <v>44</v>
      </c>
      <c r="Y41" s="299"/>
      <c r="Z41" s="299"/>
      <c r="AA41" s="299" t="s">
        <v>47</v>
      </c>
      <c r="AB41" s="299"/>
      <c r="AC41" s="299"/>
      <c r="AK41" s="45"/>
      <c r="AL41" s="55"/>
      <c r="AM41" s="55"/>
      <c r="AN41" s="5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299" t="s">
        <v>44</v>
      </c>
      <c r="BC41" s="299"/>
      <c r="BD41" s="299"/>
      <c r="BE41" s="299" t="s">
        <v>47</v>
      </c>
      <c r="BF41" s="299"/>
      <c r="BG41" s="299"/>
    </row>
    <row r="42" spans="2:59" ht="45" customHeight="1" x14ac:dyDescent="0.4">
      <c r="H42" s="127"/>
      <c r="I42" s="127"/>
      <c r="J42" s="127"/>
      <c r="K42" s="41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3"/>
      <c r="X42" s="127"/>
      <c r="Y42" s="127"/>
      <c r="Z42" s="127"/>
      <c r="AA42" s="127"/>
      <c r="AB42" s="127"/>
      <c r="AC42" s="127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337"/>
      <c r="BC42" s="337"/>
      <c r="BD42" s="337"/>
      <c r="BE42" s="337"/>
      <c r="BF42" s="337"/>
      <c r="BG42" s="337"/>
    </row>
  </sheetData>
  <mergeCells count="335">
    <mergeCell ref="BB41:BD41"/>
    <mergeCell ref="BE41:BG41"/>
    <mergeCell ref="BB42:BD42"/>
    <mergeCell ref="BE42:BG42"/>
    <mergeCell ref="AH36:AS36"/>
    <mergeCell ref="AT36:AU36"/>
    <mergeCell ref="AV36:AX36"/>
    <mergeCell ref="AY36:BB36"/>
    <mergeCell ref="BC36:BG36"/>
    <mergeCell ref="AF37:BB37"/>
    <mergeCell ref="BC37:BG37"/>
    <mergeCell ref="AF38:BB38"/>
    <mergeCell ref="BC38:BG38"/>
    <mergeCell ref="AH34:AS34"/>
    <mergeCell ref="AT34:AU34"/>
    <mergeCell ref="AV34:AX34"/>
    <mergeCell ref="AY34:BB34"/>
    <mergeCell ref="BC34:BG34"/>
    <mergeCell ref="AH35:AS35"/>
    <mergeCell ref="AT35:AU35"/>
    <mergeCell ref="AV35:AX35"/>
    <mergeCell ref="AY35:BB35"/>
    <mergeCell ref="BC35:BG35"/>
    <mergeCell ref="AH32:AS32"/>
    <mergeCell ref="AT32:AU32"/>
    <mergeCell ref="AV32:AX32"/>
    <mergeCell ref="AY32:BB32"/>
    <mergeCell ref="BC32:BG32"/>
    <mergeCell ref="AH33:AS33"/>
    <mergeCell ref="AT33:AU33"/>
    <mergeCell ref="AV33:AX33"/>
    <mergeCell ref="AY33:BB33"/>
    <mergeCell ref="BC33:BG33"/>
    <mergeCell ref="AH30:AS30"/>
    <mergeCell ref="AT30:AU30"/>
    <mergeCell ref="AV30:AX30"/>
    <mergeCell ref="AY30:BB30"/>
    <mergeCell ref="BC30:BG30"/>
    <mergeCell ref="AH31:AS31"/>
    <mergeCell ref="AT31:AU31"/>
    <mergeCell ref="AV31:AX31"/>
    <mergeCell ref="AY31:BB31"/>
    <mergeCell ref="BC31:BG31"/>
    <mergeCell ref="AH28:AS28"/>
    <mergeCell ref="AT28:AU28"/>
    <mergeCell ref="AV28:AX28"/>
    <mergeCell ref="AY28:BB28"/>
    <mergeCell ref="BC28:BG28"/>
    <mergeCell ref="AH29:AS29"/>
    <mergeCell ref="AT29:AU29"/>
    <mergeCell ref="AV29:AX29"/>
    <mergeCell ref="AY29:BB29"/>
    <mergeCell ref="BC29:BG29"/>
    <mergeCell ref="AH26:AS26"/>
    <mergeCell ref="AT26:AU26"/>
    <mergeCell ref="AV26:AX26"/>
    <mergeCell ref="AY26:BB26"/>
    <mergeCell ref="BC26:BG26"/>
    <mergeCell ref="AH27:AS27"/>
    <mergeCell ref="AT27:AU27"/>
    <mergeCell ref="AV27:AX27"/>
    <mergeCell ref="AY27:BB27"/>
    <mergeCell ref="BC27:BG27"/>
    <mergeCell ref="AH24:AS24"/>
    <mergeCell ref="AT24:AU24"/>
    <mergeCell ref="AV24:AX24"/>
    <mergeCell ref="AY24:BB24"/>
    <mergeCell ref="BC24:BG24"/>
    <mergeCell ref="AH25:AS25"/>
    <mergeCell ref="AT25:AU25"/>
    <mergeCell ref="AV25:AX25"/>
    <mergeCell ref="AY25:BB25"/>
    <mergeCell ref="BC25:BG25"/>
    <mergeCell ref="AH22:AS22"/>
    <mergeCell ref="AT22:AU22"/>
    <mergeCell ref="AV22:AX22"/>
    <mergeCell ref="AY22:BB22"/>
    <mergeCell ref="BC22:BG22"/>
    <mergeCell ref="AH23:AS23"/>
    <mergeCell ref="AT23:AU23"/>
    <mergeCell ref="AV23:AX23"/>
    <mergeCell ref="AY23:BB23"/>
    <mergeCell ref="BC23:BG23"/>
    <mergeCell ref="AH20:AS20"/>
    <mergeCell ref="AT20:AU20"/>
    <mergeCell ref="AV20:AX20"/>
    <mergeCell ref="AY20:BB20"/>
    <mergeCell ref="BC20:BG20"/>
    <mergeCell ref="AH21:AS21"/>
    <mergeCell ref="AT21:AU21"/>
    <mergeCell ref="AV21:AX21"/>
    <mergeCell ref="AY21:BB21"/>
    <mergeCell ref="BC21:BG21"/>
    <mergeCell ref="AH18:AS18"/>
    <mergeCell ref="AT18:AU18"/>
    <mergeCell ref="AV18:AX18"/>
    <mergeCell ref="AY18:BB18"/>
    <mergeCell ref="BC18:BG18"/>
    <mergeCell ref="AH19:AS19"/>
    <mergeCell ref="AT19:AU19"/>
    <mergeCell ref="AV19:AX19"/>
    <mergeCell ref="AY19:BB19"/>
    <mergeCell ref="BC19:BG19"/>
    <mergeCell ref="AH16:AS16"/>
    <mergeCell ref="AT16:AU16"/>
    <mergeCell ref="AV16:AX16"/>
    <mergeCell ref="AY16:BB16"/>
    <mergeCell ref="BC16:BG16"/>
    <mergeCell ref="AH17:AS17"/>
    <mergeCell ref="AT17:AU17"/>
    <mergeCell ref="AV17:AX17"/>
    <mergeCell ref="AY17:BB17"/>
    <mergeCell ref="BC17:BG17"/>
    <mergeCell ref="AH14:AS14"/>
    <mergeCell ref="AT14:AU14"/>
    <mergeCell ref="AV14:AX14"/>
    <mergeCell ref="AY14:BB14"/>
    <mergeCell ref="BC14:BG14"/>
    <mergeCell ref="AH15:AS15"/>
    <mergeCell ref="AT15:AU15"/>
    <mergeCell ref="AV15:AX15"/>
    <mergeCell ref="AY15:BB15"/>
    <mergeCell ref="BC15:BG15"/>
    <mergeCell ref="AH12:AS12"/>
    <mergeCell ref="AT12:AU12"/>
    <mergeCell ref="AV12:AX12"/>
    <mergeCell ref="AY12:BB12"/>
    <mergeCell ref="BC12:BG12"/>
    <mergeCell ref="AH13:AS13"/>
    <mergeCell ref="AT13:AU13"/>
    <mergeCell ref="AV13:AX13"/>
    <mergeCell ref="AY13:BB13"/>
    <mergeCell ref="BC13:BG13"/>
    <mergeCell ref="AH10:AS10"/>
    <mergeCell ref="AT10:AU10"/>
    <mergeCell ref="AV10:AX10"/>
    <mergeCell ref="AY10:BB10"/>
    <mergeCell ref="BC10:BG10"/>
    <mergeCell ref="AH11:AS11"/>
    <mergeCell ref="AT11:AU11"/>
    <mergeCell ref="AV11:AX11"/>
    <mergeCell ref="AY11:BB11"/>
    <mergeCell ref="BC11:BG11"/>
    <mergeCell ref="AH8:AS8"/>
    <mergeCell ref="AT8:AU8"/>
    <mergeCell ref="AV8:AX8"/>
    <mergeCell ref="AY8:BB8"/>
    <mergeCell ref="BC8:BG8"/>
    <mergeCell ref="AH9:AS9"/>
    <mergeCell ref="AT9:AU9"/>
    <mergeCell ref="AV9:AX9"/>
    <mergeCell ref="AY9:BB9"/>
    <mergeCell ref="BC9:BG9"/>
    <mergeCell ref="AE1:BG1"/>
    <mergeCell ref="AF3:AH3"/>
    <mergeCell ref="AO3:BG3"/>
    <mergeCell ref="AF4:AH4"/>
    <mergeCell ref="AI4:AP4"/>
    <mergeCell ref="AF5:AH5"/>
    <mergeCell ref="AI5:BG5"/>
    <mergeCell ref="AF7:AG7"/>
    <mergeCell ref="AH7:AS7"/>
    <mergeCell ref="AT7:AU7"/>
    <mergeCell ref="AV7:AX7"/>
    <mergeCell ref="AY7:BB7"/>
    <mergeCell ref="BC7:BG7"/>
    <mergeCell ref="A1:AC1"/>
    <mergeCell ref="B7:C7"/>
    <mergeCell ref="Y7:AC7"/>
    <mergeCell ref="B4:D4"/>
    <mergeCell ref="E4:L4"/>
    <mergeCell ref="B5:D5"/>
    <mergeCell ref="E5:AC5"/>
    <mergeCell ref="B3:D3"/>
    <mergeCell ref="K3:AC3"/>
    <mergeCell ref="D7:O7"/>
    <mergeCell ref="P7:Q7"/>
    <mergeCell ref="R7:T7"/>
    <mergeCell ref="U7:X7"/>
    <mergeCell ref="R24:T24"/>
    <mergeCell ref="U24:X24"/>
    <mergeCell ref="D25:O25"/>
    <mergeCell ref="P25:Q25"/>
    <mergeCell ref="R25:T25"/>
    <mergeCell ref="U25:X25"/>
    <mergeCell ref="Y8:AC8"/>
    <mergeCell ref="Y23:AC23"/>
    <mergeCell ref="Y19:AC19"/>
    <mergeCell ref="Y22:AC22"/>
    <mergeCell ref="Y9:AC9"/>
    <mergeCell ref="Y12:AC12"/>
    <mergeCell ref="Y10:AC10"/>
    <mergeCell ref="U13:X13"/>
    <mergeCell ref="D14:O14"/>
    <mergeCell ref="P14:Q14"/>
    <mergeCell ref="R14:T14"/>
    <mergeCell ref="U14:X14"/>
    <mergeCell ref="Y13:AC13"/>
    <mergeCell ref="Y11:AC11"/>
    <mergeCell ref="D11:O11"/>
    <mergeCell ref="P11:Q11"/>
    <mergeCell ref="R11:T11"/>
    <mergeCell ref="U11:X11"/>
    <mergeCell ref="Y32:AC32"/>
    <mergeCell ref="Y33:AC33"/>
    <mergeCell ref="Y29:AC29"/>
    <mergeCell ref="Y30:AC30"/>
    <mergeCell ref="Y28:AC28"/>
    <mergeCell ref="Y26:AC26"/>
    <mergeCell ref="Y27:AC27"/>
    <mergeCell ref="D26:O26"/>
    <mergeCell ref="P26:Q26"/>
    <mergeCell ref="R26:T26"/>
    <mergeCell ref="U26:X26"/>
    <mergeCell ref="D27:O27"/>
    <mergeCell ref="P27:Q27"/>
    <mergeCell ref="R27:T27"/>
    <mergeCell ref="U27:X27"/>
    <mergeCell ref="D28:O28"/>
    <mergeCell ref="Y31:AC31"/>
    <mergeCell ref="P28:Q28"/>
    <mergeCell ref="R28:T28"/>
    <mergeCell ref="U28:X28"/>
    <mergeCell ref="D29:O29"/>
    <mergeCell ref="P29:Q29"/>
    <mergeCell ref="R29:T29"/>
    <mergeCell ref="U29:X29"/>
    <mergeCell ref="Y35:AC35"/>
    <mergeCell ref="Y36:AC36"/>
    <mergeCell ref="Y34:AC34"/>
    <mergeCell ref="D34:O34"/>
    <mergeCell ref="P34:Q34"/>
    <mergeCell ref="R34:T34"/>
    <mergeCell ref="U34:X34"/>
    <mergeCell ref="D35:O35"/>
    <mergeCell ref="P35:Q35"/>
    <mergeCell ref="R35:T35"/>
    <mergeCell ref="H42:J42"/>
    <mergeCell ref="X42:Z42"/>
    <mergeCell ref="AA42:AC42"/>
    <mergeCell ref="B37:X37"/>
    <mergeCell ref="Y37:AC37"/>
    <mergeCell ref="B38:X38"/>
    <mergeCell ref="Y38:AC38"/>
    <mergeCell ref="H41:J41"/>
    <mergeCell ref="K41:W41"/>
    <mergeCell ref="X41:Z41"/>
    <mergeCell ref="AA41:AC41"/>
    <mergeCell ref="D12:O12"/>
    <mergeCell ref="P12:Q12"/>
    <mergeCell ref="R12:T12"/>
    <mergeCell ref="U12:X12"/>
    <mergeCell ref="D13:O13"/>
    <mergeCell ref="P13:Q13"/>
    <mergeCell ref="R13:T13"/>
    <mergeCell ref="Y17:AC17"/>
    <mergeCell ref="Y14:AC14"/>
    <mergeCell ref="Y15:AC15"/>
    <mergeCell ref="D16:O16"/>
    <mergeCell ref="P16:Q16"/>
    <mergeCell ref="R16:T16"/>
    <mergeCell ref="U16:X16"/>
    <mergeCell ref="D17:O17"/>
    <mergeCell ref="P17:Q17"/>
    <mergeCell ref="R17:T17"/>
    <mergeCell ref="U17:X17"/>
    <mergeCell ref="Y20:AC20"/>
    <mergeCell ref="Y18:AC18"/>
    <mergeCell ref="Y16:AC16"/>
    <mergeCell ref="Y21:AC21"/>
    <mergeCell ref="Y24:AC24"/>
    <mergeCell ref="Y25:AC25"/>
    <mergeCell ref="D24:O24"/>
    <mergeCell ref="P24:Q24"/>
    <mergeCell ref="D8:O8"/>
    <mergeCell ref="P8:Q8"/>
    <mergeCell ref="R8:T8"/>
    <mergeCell ref="U8:X8"/>
    <mergeCell ref="D9:O9"/>
    <mergeCell ref="P9:Q9"/>
    <mergeCell ref="R9:T9"/>
    <mergeCell ref="U9:X9"/>
    <mergeCell ref="D10:O10"/>
    <mergeCell ref="P10:Q10"/>
    <mergeCell ref="R10:T10"/>
    <mergeCell ref="U10:X10"/>
    <mergeCell ref="D15:O15"/>
    <mergeCell ref="P15:Q15"/>
    <mergeCell ref="R15:T15"/>
    <mergeCell ref="U15:X15"/>
    <mergeCell ref="D18:O18"/>
    <mergeCell ref="P18:Q18"/>
    <mergeCell ref="R18:T18"/>
    <mergeCell ref="U18:X18"/>
    <mergeCell ref="D19:O19"/>
    <mergeCell ref="P19:Q19"/>
    <mergeCell ref="R19:T19"/>
    <mergeCell ref="U19:X19"/>
    <mergeCell ref="D20:O20"/>
    <mergeCell ref="P20:Q20"/>
    <mergeCell ref="R20:T20"/>
    <mergeCell ref="U20:X20"/>
    <mergeCell ref="D21:O21"/>
    <mergeCell ref="P21:Q21"/>
    <mergeCell ref="R21:T21"/>
    <mergeCell ref="U21:X21"/>
    <mergeCell ref="D22:O22"/>
    <mergeCell ref="P22:Q22"/>
    <mergeCell ref="R22:T22"/>
    <mergeCell ref="U22:X22"/>
    <mergeCell ref="D23:O23"/>
    <mergeCell ref="P23:Q23"/>
    <mergeCell ref="R23:T23"/>
    <mergeCell ref="U23:X23"/>
    <mergeCell ref="D30:O30"/>
    <mergeCell ref="P30:Q30"/>
    <mergeCell ref="R30:T30"/>
    <mergeCell ref="U30:X30"/>
    <mergeCell ref="U35:X35"/>
    <mergeCell ref="D36:O36"/>
    <mergeCell ref="P36:Q36"/>
    <mergeCell ref="R36:T36"/>
    <mergeCell ref="U36:X36"/>
    <mergeCell ref="D31:O31"/>
    <mergeCell ref="P31:Q31"/>
    <mergeCell ref="R31:T31"/>
    <mergeCell ref="U31:X31"/>
    <mergeCell ref="D32:O32"/>
    <mergeCell ref="P32:Q32"/>
    <mergeCell ref="R32:T32"/>
    <mergeCell ref="U32:X32"/>
    <mergeCell ref="D33:O33"/>
    <mergeCell ref="P33:Q33"/>
    <mergeCell ref="R33:T33"/>
    <mergeCell ref="U33:X33"/>
  </mergeCells>
  <phoneticPr fontId="3"/>
  <pageMargins left="0.51181102362204722" right="0.27559055118110237" top="0.59055118110236227" bottom="0.19685039370078741" header="0" footer="0"/>
  <pageSetup paperSize="9" orientation="portrait" blackAndWhite="1" r:id="rId1"/>
  <colBreaks count="1" manualBreakCount="1">
    <brk id="3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99DF-FA80-4CC9-90D1-887365744E35}">
  <dimension ref="A1:AI43"/>
  <sheetViews>
    <sheetView view="pageBreakPreview" zoomScaleNormal="100" zoomScaleSheetLayoutView="100" workbookViewId="0">
      <selection activeCell="F7" sqref="F7:AI7"/>
    </sheetView>
  </sheetViews>
  <sheetFormatPr defaultColWidth="2.5" defaultRowHeight="13.5" x14ac:dyDescent="0.4"/>
  <cols>
    <col min="1" max="33" width="2.5" style="101"/>
    <col min="34" max="34" width="2.125" style="101" customWidth="1"/>
    <col min="35" max="16384" width="2.5" style="101"/>
  </cols>
  <sheetData>
    <row r="1" spans="1:35" ht="14.25" customHeight="1" x14ac:dyDescent="0.4"/>
    <row r="2" spans="1:35" ht="13.5" customHeight="1" x14ac:dyDescent="0.4">
      <c r="A2" s="604" t="s">
        <v>100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U2" s="606" t="s">
        <v>101</v>
      </c>
      <c r="V2" s="606"/>
      <c r="W2" s="606"/>
      <c r="Y2" s="616"/>
      <c r="Z2" s="616"/>
      <c r="AA2" s="616"/>
      <c r="AB2" s="101" t="s">
        <v>181</v>
      </c>
      <c r="AC2" s="616"/>
      <c r="AD2" s="616"/>
      <c r="AE2" s="101" t="s">
        <v>182</v>
      </c>
      <c r="AF2" s="616"/>
      <c r="AG2" s="616"/>
      <c r="AH2" s="101" t="s">
        <v>183</v>
      </c>
    </row>
    <row r="3" spans="1:35" ht="13.5" customHeight="1" x14ac:dyDescent="0.4">
      <c r="A3" s="605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1:35" x14ac:dyDescent="0.4">
      <c r="M4" s="103"/>
      <c r="N4" s="103"/>
      <c r="O4" s="103"/>
      <c r="U4" s="606" t="s">
        <v>102</v>
      </c>
      <c r="V4" s="606"/>
      <c r="W4" s="606"/>
      <c r="Y4" s="607" t="s">
        <v>103</v>
      </c>
      <c r="Z4" s="607"/>
      <c r="AA4" s="608"/>
      <c r="AB4" s="608"/>
      <c r="AC4" s="608"/>
      <c r="AD4" s="608"/>
      <c r="AE4" s="608"/>
      <c r="AF4" s="608"/>
      <c r="AG4" s="608"/>
      <c r="AH4" s="608"/>
      <c r="AI4" s="608"/>
    </row>
    <row r="5" spans="1:35" ht="18.75" customHeight="1" thickBot="1" x14ac:dyDescent="0.45">
      <c r="A5" s="609" t="s">
        <v>104</v>
      </c>
      <c r="B5" s="609"/>
      <c r="C5" s="609"/>
      <c r="D5" s="609"/>
      <c r="E5" s="609"/>
      <c r="F5" s="609"/>
      <c r="G5" s="609"/>
      <c r="H5" s="609"/>
      <c r="I5" s="609"/>
      <c r="J5" s="609"/>
      <c r="K5" s="609"/>
      <c r="L5" s="609"/>
    </row>
    <row r="6" spans="1:35" ht="17.25" customHeight="1" x14ac:dyDescent="0.4">
      <c r="A6" s="610" t="s">
        <v>105</v>
      </c>
      <c r="B6" s="611"/>
      <c r="C6" s="611"/>
      <c r="D6" s="611"/>
      <c r="E6" s="612"/>
      <c r="F6" s="613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4"/>
      <c r="W6" s="614"/>
      <c r="X6" s="614"/>
      <c r="Y6" s="614"/>
      <c r="Z6" s="614"/>
      <c r="AA6" s="614"/>
      <c r="AB6" s="614"/>
      <c r="AC6" s="614"/>
      <c r="AD6" s="614"/>
      <c r="AE6" s="614"/>
      <c r="AF6" s="614"/>
      <c r="AG6" s="614"/>
      <c r="AH6" s="614"/>
      <c r="AI6" s="615"/>
    </row>
    <row r="7" spans="1:35" ht="27" customHeight="1" x14ac:dyDescent="0.4">
      <c r="A7" s="592" t="s">
        <v>106</v>
      </c>
      <c r="B7" s="480"/>
      <c r="C7" s="480"/>
      <c r="D7" s="480"/>
      <c r="E7" s="481"/>
      <c r="F7" s="593"/>
      <c r="G7" s="594"/>
      <c r="H7" s="594"/>
      <c r="I7" s="594"/>
      <c r="J7" s="594"/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594"/>
      <c r="AD7" s="594"/>
      <c r="AE7" s="594"/>
      <c r="AF7" s="594"/>
      <c r="AG7" s="594"/>
      <c r="AH7" s="594"/>
      <c r="AI7" s="595"/>
    </row>
    <row r="8" spans="1:35" ht="16.5" customHeight="1" x14ac:dyDescent="0.4">
      <c r="A8" s="596" t="s">
        <v>107</v>
      </c>
      <c r="B8" s="565"/>
      <c r="C8" s="565"/>
      <c r="D8" s="565"/>
      <c r="E8" s="566"/>
      <c r="F8" s="564" t="s">
        <v>108</v>
      </c>
      <c r="G8" s="565"/>
      <c r="H8" s="566"/>
      <c r="I8" s="482"/>
      <c r="J8" s="483"/>
      <c r="K8" s="483"/>
      <c r="L8" s="483"/>
      <c r="M8" s="483"/>
      <c r="N8" s="483"/>
      <c r="O8" s="483"/>
      <c r="P8" s="484"/>
      <c r="Q8" s="476" t="s">
        <v>178</v>
      </c>
      <c r="R8" s="477"/>
      <c r="S8" s="478"/>
      <c r="T8" s="472"/>
      <c r="U8" s="472"/>
      <c r="V8" s="472"/>
      <c r="W8" s="472"/>
      <c r="X8" s="472"/>
      <c r="Y8" s="472"/>
      <c r="Z8" s="472"/>
      <c r="AA8" s="473"/>
      <c r="AB8" s="470" t="s">
        <v>180</v>
      </c>
      <c r="AC8" s="470"/>
      <c r="AD8" s="470"/>
      <c r="AE8" s="470"/>
      <c r="AF8" s="470"/>
      <c r="AG8" s="470"/>
      <c r="AH8" s="470"/>
      <c r="AI8" s="471"/>
    </row>
    <row r="9" spans="1:35" ht="24.75" customHeight="1" x14ac:dyDescent="0.4">
      <c r="A9" s="570"/>
      <c r="B9" s="571"/>
      <c r="C9" s="571"/>
      <c r="D9" s="571"/>
      <c r="E9" s="572"/>
      <c r="F9" s="603"/>
      <c r="G9" s="571"/>
      <c r="H9" s="572"/>
      <c r="I9" s="485"/>
      <c r="J9" s="486"/>
      <c r="K9" s="486"/>
      <c r="L9" s="486"/>
      <c r="M9" s="486"/>
      <c r="N9" s="486"/>
      <c r="O9" s="486"/>
      <c r="P9" s="487"/>
      <c r="Q9" s="479" t="s">
        <v>186</v>
      </c>
      <c r="R9" s="480"/>
      <c r="S9" s="481"/>
      <c r="T9" s="474"/>
      <c r="U9" s="474"/>
      <c r="V9" s="474"/>
      <c r="W9" s="474"/>
      <c r="X9" s="474"/>
      <c r="Y9" s="474"/>
      <c r="Z9" s="474"/>
      <c r="AA9" s="475"/>
      <c r="AB9" s="120" t="s">
        <v>179</v>
      </c>
      <c r="AC9" s="468"/>
      <c r="AD9" s="468"/>
      <c r="AE9" s="468"/>
      <c r="AF9" s="468"/>
      <c r="AG9" s="468"/>
      <c r="AH9" s="468"/>
      <c r="AI9" s="469"/>
    </row>
    <row r="10" spans="1:35" ht="14.25" customHeight="1" x14ac:dyDescent="0.4">
      <c r="A10" s="586" t="s">
        <v>105</v>
      </c>
      <c r="B10" s="587"/>
      <c r="C10" s="587"/>
      <c r="D10" s="587"/>
      <c r="E10" s="588"/>
      <c r="F10" s="105" t="s">
        <v>109</v>
      </c>
      <c r="G10" s="589"/>
      <c r="H10" s="589"/>
      <c r="I10" s="589"/>
      <c r="J10" s="106" t="s">
        <v>110</v>
      </c>
      <c r="K10" s="589"/>
      <c r="L10" s="589"/>
      <c r="M10" s="589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  <c r="AC10" s="590"/>
      <c r="AD10" s="590"/>
      <c r="AE10" s="590"/>
      <c r="AF10" s="590"/>
      <c r="AG10" s="590"/>
      <c r="AH10" s="590"/>
      <c r="AI10" s="591"/>
    </row>
    <row r="11" spans="1:35" ht="27" customHeight="1" x14ac:dyDescent="0.4">
      <c r="A11" s="597" t="s">
        <v>111</v>
      </c>
      <c r="B11" s="598"/>
      <c r="C11" s="598"/>
      <c r="D11" s="598"/>
      <c r="E11" s="599"/>
      <c r="F11" s="600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601"/>
      <c r="AC11" s="601"/>
      <c r="AD11" s="601"/>
      <c r="AE11" s="601"/>
      <c r="AF11" s="601"/>
      <c r="AG11" s="601"/>
      <c r="AH11" s="601"/>
      <c r="AI11" s="602"/>
    </row>
    <row r="12" spans="1:35" ht="27" customHeight="1" x14ac:dyDescent="0.4">
      <c r="A12" s="547" t="s">
        <v>112</v>
      </c>
      <c r="B12" s="530"/>
      <c r="C12" s="530"/>
      <c r="D12" s="530"/>
      <c r="E12" s="531"/>
      <c r="F12" s="580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2"/>
      <c r="S12" s="583" t="s">
        <v>113</v>
      </c>
      <c r="T12" s="584"/>
      <c r="U12" s="584"/>
      <c r="V12" s="585"/>
      <c r="W12" s="554"/>
      <c r="X12" s="518"/>
      <c r="Y12" s="518"/>
      <c r="Z12" s="518"/>
      <c r="AA12" s="518"/>
      <c r="AB12" s="518"/>
      <c r="AC12" s="518"/>
      <c r="AD12" s="518"/>
      <c r="AE12" s="518"/>
      <c r="AF12" s="518"/>
      <c r="AG12" s="518"/>
      <c r="AH12" s="518"/>
      <c r="AI12" s="519"/>
    </row>
    <row r="13" spans="1:35" ht="27" customHeight="1" x14ac:dyDescent="0.4">
      <c r="A13" s="570" t="s">
        <v>114</v>
      </c>
      <c r="B13" s="571"/>
      <c r="C13" s="571"/>
      <c r="D13" s="571"/>
      <c r="E13" s="572"/>
      <c r="F13" s="573"/>
      <c r="G13" s="574"/>
      <c r="H13" s="574"/>
      <c r="I13" s="574"/>
      <c r="J13" s="574"/>
      <c r="K13" s="574"/>
      <c r="L13" s="506" t="s">
        <v>115</v>
      </c>
      <c r="M13" s="575"/>
      <c r="N13" s="576" t="s">
        <v>116</v>
      </c>
      <c r="O13" s="577"/>
      <c r="P13" s="577"/>
      <c r="Q13" s="578"/>
      <c r="R13" s="579"/>
      <c r="S13" s="562"/>
      <c r="T13" s="562"/>
      <c r="U13" s="562"/>
      <c r="V13" s="108" t="s">
        <v>117</v>
      </c>
      <c r="W13" s="562"/>
      <c r="X13" s="562"/>
      <c r="Y13" s="108" t="s">
        <v>118</v>
      </c>
      <c r="Z13" s="562"/>
      <c r="AA13" s="562"/>
      <c r="AB13" s="109" t="s">
        <v>119</v>
      </c>
      <c r="AC13" s="502" t="s">
        <v>120</v>
      </c>
      <c r="AD13" s="502"/>
      <c r="AE13" s="502"/>
      <c r="AF13" s="563"/>
      <c r="AG13" s="563"/>
      <c r="AH13" s="563"/>
      <c r="AI13" s="107" t="s">
        <v>118</v>
      </c>
    </row>
    <row r="14" spans="1:35" ht="27" customHeight="1" x14ac:dyDescent="0.4">
      <c r="A14" s="527" t="s">
        <v>121</v>
      </c>
      <c r="B14" s="528"/>
      <c r="C14" s="528"/>
      <c r="D14" s="533"/>
      <c r="E14" s="533"/>
      <c r="F14" s="564" t="s">
        <v>122</v>
      </c>
      <c r="G14" s="565"/>
      <c r="H14" s="566"/>
      <c r="I14" s="551"/>
      <c r="J14" s="552"/>
      <c r="K14" s="552"/>
      <c r="L14" s="552"/>
      <c r="M14" s="104" t="s">
        <v>123</v>
      </c>
      <c r="N14" s="564" t="s">
        <v>124</v>
      </c>
      <c r="O14" s="565"/>
      <c r="P14" s="566"/>
      <c r="Q14" s="551"/>
      <c r="R14" s="552"/>
      <c r="S14" s="552"/>
      <c r="T14" s="552"/>
      <c r="U14" s="104" t="s">
        <v>123</v>
      </c>
      <c r="V14" s="567" t="s">
        <v>125</v>
      </c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9"/>
    </row>
    <row r="15" spans="1:35" ht="27" customHeight="1" x14ac:dyDescent="0.4">
      <c r="A15" s="547" t="s">
        <v>126</v>
      </c>
      <c r="B15" s="530"/>
      <c r="C15" s="530"/>
      <c r="D15" s="530"/>
      <c r="E15" s="531"/>
      <c r="F15" s="548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7"/>
    </row>
    <row r="16" spans="1:35" x14ac:dyDescent="0.4">
      <c r="A16" s="557" t="s">
        <v>127</v>
      </c>
      <c r="B16" s="533"/>
      <c r="C16" s="533"/>
      <c r="D16" s="533"/>
      <c r="E16" s="558"/>
      <c r="F16" s="502" t="s">
        <v>128</v>
      </c>
      <c r="G16" s="502"/>
      <c r="H16" s="502"/>
      <c r="I16" s="502"/>
      <c r="J16" s="502"/>
      <c r="K16" s="502" t="s">
        <v>129</v>
      </c>
      <c r="L16" s="502"/>
      <c r="M16" s="502"/>
      <c r="N16" s="502"/>
      <c r="O16" s="502"/>
      <c r="P16" s="502" t="s">
        <v>130</v>
      </c>
      <c r="Q16" s="502"/>
      <c r="R16" s="502"/>
      <c r="S16" s="502"/>
      <c r="T16" s="502"/>
      <c r="U16" s="502" t="s">
        <v>131</v>
      </c>
      <c r="V16" s="502"/>
      <c r="W16" s="502"/>
      <c r="X16" s="502"/>
      <c r="Y16" s="502"/>
      <c r="Z16" s="502" t="s">
        <v>132</v>
      </c>
      <c r="AA16" s="502"/>
      <c r="AB16" s="502"/>
      <c r="AC16" s="502"/>
      <c r="AD16" s="502"/>
      <c r="AE16" s="502" t="s">
        <v>133</v>
      </c>
      <c r="AF16" s="502"/>
      <c r="AG16" s="502"/>
      <c r="AH16" s="502"/>
      <c r="AI16" s="520"/>
    </row>
    <row r="17" spans="1:35" ht="24" customHeight="1" x14ac:dyDescent="0.4">
      <c r="A17" s="559"/>
      <c r="B17" s="560"/>
      <c r="C17" s="560"/>
      <c r="D17" s="560"/>
      <c r="E17" s="561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8"/>
      <c r="Y17" s="488"/>
      <c r="Z17" s="488"/>
      <c r="AA17" s="488"/>
      <c r="AB17" s="488"/>
      <c r="AC17" s="488"/>
      <c r="AD17" s="488"/>
      <c r="AE17" s="488"/>
      <c r="AF17" s="488"/>
      <c r="AG17" s="488"/>
      <c r="AH17" s="488"/>
      <c r="AI17" s="513"/>
    </row>
    <row r="18" spans="1:35" ht="27" customHeight="1" x14ac:dyDescent="0.4">
      <c r="A18" s="547" t="s">
        <v>134</v>
      </c>
      <c r="B18" s="530"/>
      <c r="C18" s="530"/>
      <c r="D18" s="530"/>
      <c r="E18" s="531"/>
      <c r="F18" s="548" t="s">
        <v>135</v>
      </c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37"/>
      <c r="S18" s="510" t="s">
        <v>136</v>
      </c>
      <c r="T18" s="510"/>
      <c r="U18" s="510"/>
      <c r="V18" s="510"/>
      <c r="W18" s="518"/>
      <c r="X18" s="518"/>
      <c r="Y18" s="518"/>
      <c r="Z18" s="518"/>
      <c r="AA18" s="111" t="s">
        <v>117</v>
      </c>
      <c r="AB18" s="518"/>
      <c r="AC18" s="518"/>
      <c r="AD18" s="518"/>
      <c r="AE18" s="111" t="s">
        <v>137</v>
      </c>
      <c r="AF18" s="518"/>
      <c r="AG18" s="518"/>
      <c r="AH18" s="518"/>
      <c r="AI18" s="112" t="s">
        <v>119</v>
      </c>
    </row>
    <row r="19" spans="1:35" ht="13.5" customHeight="1" x14ac:dyDescent="0.4">
      <c r="A19" s="549" t="s">
        <v>184</v>
      </c>
      <c r="B19" s="550"/>
      <c r="C19" s="550"/>
      <c r="D19" s="529" t="s">
        <v>138</v>
      </c>
      <c r="E19" s="530"/>
      <c r="F19" s="530"/>
      <c r="G19" s="530"/>
      <c r="H19" s="530"/>
      <c r="I19" s="530"/>
      <c r="J19" s="530"/>
      <c r="K19" s="531"/>
      <c r="L19" s="529" t="s">
        <v>139</v>
      </c>
      <c r="M19" s="530"/>
      <c r="N19" s="530"/>
      <c r="O19" s="530"/>
      <c r="P19" s="530"/>
      <c r="Q19" s="530"/>
      <c r="R19" s="530"/>
      <c r="S19" s="530"/>
      <c r="T19" s="529" t="s">
        <v>140</v>
      </c>
      <c r="U19" s="530"/>
      <c r="V19" s="530"/>
      <c r="W19" s="530"/>
      <c r="X19" s="530"/>
      <c r="Y19" s="531"/>
      <c r="Z19" s="529" t="s">
        <v>141</v>
      </c>
      <c r="AA19" s="530"/>
      <c r="AB19" s="530"/>
      <c r="AC19" s="530"/>
      <c r="AD19" s="530"/>
      <c r="AE19" s="530"/>
      <c r="AF19" s="530"/>
      <c r="AG19" s="530"/>
      <c r="AH19" s="530"/>
      <c r="AI19" s="532"/>
    </row>
    <row r="20" spans="1:35" ht="27" customHeight="1" x14ac:dyDescent="0.4">
      <c r="A20" s="549"/>
      <c r="B20" s="550"/>
      <c r="C20" s="550"/>
      <c r="D20" s="551"/>
      <c r="E20" s="552"/>
      <c r="F20" s="552"/>
      <c r="G20" s="552"/>
      <c r="H20" s="552"/>
      <c r="I20" s="552"/>
      <c r="J20" s="552"/>
      <c r="K20" s="553"/>
      <c r="L20" s="551"/>
      <c r="M20" s="552"/>
      <c r="N20" s="552"/>
      <c r="O20" s="552"/>
      <c r="P20" s="552"/>
      <c r="Q20" s="552"/>
      <c r="R20" s="552"/>
      <c r="S20" s="552"/>
      <c r="T20" s="554" t="s">
        <v>142</v>
      </c>
      <c r="U20" s="518"/>
      <c r="V20" s="518"/>
      <c r="W20" s="518"/>
      <c r="X20" s="518"/>
      <c r="Y20" s="526"/>
      <c r="Z20" s="554"/>
      <c r="AA20" s="518"/>
      <c r="AB20" s="518"/>
      <c r="AC20" s="518"/>
      <c r="AD20" s="518"/>
      <c r="AE20" s="518"/>
      <c r="AF20" s="518"/>
      <c r="AG20" s="518"/>
      <c r="AH20" s="518"/>
      <c r="AI20" s="519"/>
    </row>
    <row r="21" spans="1:35" x14ac:dyDescent="0.4">
      <c r="A21" s="549"/>
      <c r="B21" s="550"/>
      <c r="C21" s="550"/>
      <c r="D21" s="529" t="s">
        <v>105</v>
      </c>
      <c r="E21" s="530"/>
      <c r="F21" s="530"/>
      <c r="G21" s="531"/>
      <c r="H21" s="548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  <c r="T21" s="555"/>
      <c r="U21" s="555"/>
      <c r="V21" s="555"/>
      <c r="W21" s="555"/>
      <c r="X21" s="555"/>
      <c r="Y21" s="555"/>
      <c r="Z21" s="555"/>
      <c r="AA21" s="555"/>
      <c r="AB21" s="555"/>
      <c r="AC21" s="555"/>
      <c r="AD21" s="555"/>
      <c r="AE21" s="555"/>
      <c r="AF21" s="555"/>
      <c r="AG21" s="555"/>
      <c r="AH21" s="555"/>
      <c r="AI21" s="556"/>
    </row>
    <row r="22" spans="1:35" ht="27" customHeight="1" x14ac:dyDescent="0.4">
      <c r="A22" s="549"/>
      <c r="B22" s="550"/>
      <c r="C22" s="550"/>
      <c r="D22" s="529" t="s">
        <v>143</v>
      </c>
      <c r="E22" s="530"/>
      <c r="F22" s="530"/>
      <c r="G22" s="531"/>
      <c r="H22" s="548"/>
      <c r="I22" s="516"/>
      <c r="J22" s="516"/>
      <c r="K22" s="516"/>
      <c r="L22" s="516"/>
      <c r="M22" s="516"/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7"/>
    </row>
    <row r="23" spans="1:35" ht="27" customHeight="1" x14ac:dyDescent="0.4">
      <c r="A23" s="538" t="s">
        <v>185</v>
      </c>
      <c r="B23" s="539"/>
      <c r="C23" s="540"/>
      <c r="D23" s="502" t="s">
        <v>144</v>
      </c>
      <c r="E23" s="502"/>
      <c r="F23" s="502"/>
      <c r="G23" s="502"/>
      <c r="H23" s="535" t="s">
        <v>145</v>
      </c>
      <c r="I23" s="536"/>
      <c r="J23" s="516"/>
      <c r="K23" s="516"/>
      <c r="L23" s="516"/>
      <c r="M23" s="516"/>
      <c r="N23" s="516"/>
      <c r="O23" s="516"/>
      <c r="P23" s="516"/>
      <c r="Q23" s="516"/>
      <c r="R23" s="516"/>
      <c r="S23" s="537"/>
      <c r="T23" s="531" t="s">
        <v>146</v>
      </c>
      <c r="U23" s="502"/>
      <c r="V23" s="502"/>
      <c r="W23" s="502"/>
      <c r="X23" s="535" t="s">
        <v>145</v>
      </c>
      <c r="Y23" s="536"/>
      <c r="Z23" s="516"/>
      <c r="AA23" s="516"/>
      <c r="AB23" s="516"/>
      <c r="AC23" s="516"/>
      <c r="AD23" s="516"/>
      <c r="AE23" s="516"/>
      <c r="AF23" s="516"/>
      <c r="AG23" s="516"/>
      <c r="AH23" s="516"/>
      <c r="AI23" s="517"/>
    </row>
    <row r="24" spans="1:35" ht="27" customHeight="1" x14ac:dyDescent="0.4">
      <c r="A24" s="541"/>
      <c r="B24" s="542"/>
      <c r="C24" s="543"/>
      <c r="D24" s="502" t="s">
        <v>147</v>
      </c>
      <c r="E24" s="502"/>
      <c r="F24" s="502"/>
      <c r="G24" s="502"/>
      <c r="H24" s="535" t="s">
        <v>145</v>
      </c>
      <c r="I24" s="536"/>
      <c r="J24" s="516"/>
      <c r="K24" s="516"/>
      <c r="L24" s="516"/>
      <c r="M24" s="516"/>
      <c r="N24" s="516"/>
      <c r="O24" s="516"/>
      <c r="P24" s="516"/>
      <c r="Q24" s="516"/>
      <c r="R24" s="516"/>
      <c r="S24" s="537"/>
      <c r="T24" s="531" t="s">
        <v>148</v>
      </c>
      <c r="U24" s="502"/>
      <c r="V24" s="502"/>
      <c r="W24" s="502"/>
      <c r="X24" s="535" t="s">
        <v>145</v>
      </c>
      <c r="Y24" s="536"/>
      <c r="Z24" s="516"/>
      <c r="AA24" s="516"/>
      <c r="AB24" s="516"/>
      <c r="AC24" s="516"/>
      <c r="AD24" s="516"/>
      <c r="AE24" s="516"/>
      <c r="AF24" s="516"/>
      <c r="AG24" s="516"/>
      <c r="AH24" s="516"/>
      <c r="AI24" s="517"/>
    </row>
    <row r="25" spans="1:35" ht="27" customHeight="1" x14ac:dyDescent="0.4">
      <c r="A25" s="544"/>
      <c r="B25" s="545"/>
      <c r="C25" s="546"/>
      <c r="D25" s="502" t="s">
        <v>149</v>
      </c>
      <c r="E25" s="502"/>
      <c r="F25" s="502"/>
      <c r="G25" s="502"/>
      <c r="H25" s="535" t="s">
        <v>145</v>
      </c>
      <c r="I25" s="536"/>
      <c r="J25" s="516"/>
      <c r="K25" s="516"/>
      <c r="L25" s="516"/>
      <c r="M25" s="516"/>
      <c r="N25" s="516"/>
      <c r="O25" s="516"/>
      <c r="P25" s="516"/>
      <c r="Q25" s="516"/>
      <c r="R25" s="516"/>
      <c r="S25" s="537"/>
      <c r="T25" s="531" t="s">
        <v>150</v>
      </c>
      <c r="U25" s="502"/>
      <c r="V25" s="502"/>
      <c r="W25" s="502"/>
      <c r="X25" s="488" t="s">
        <v>151</v>
      </c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513"/>
    </row>
    <row r="26" spans="1:35" x14ac:dyDescent="0.4">
      <c r="A26" s="527" t="s">
        <v>152</v>
      </c>
      <c r="B26" s="528"/>
      <c r="C26" s="528"/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28"/>
      <c r="V26" s="528"/>
      <c r="W26" s="528"/>
      <c r="X26" s="528"/>
      <c r="Y26" s="528"/>
      <c r="Z26" s="528"/>
      <c r="AA26" s="533"/>
      <c r="AB26" s="533"/>
      <c r="AC26" s="533"/>
      <c r="AD26" s="533"/>
      <c r="AE26" s="533"/>
      <c r="AF26" s="533"/>
      <c r="AG26" s="533"/>
      <c r="AH26" s="533"/>
      <c r="AI26" s="534"/>
    </row>
    <row r="27" spans="1:35" x14ac:dyDescent="0.4">
      <c r="A27" s="527" t="s">
        <v>153</v>
      </c>
      <c r="B27" s="528"/>
      <c r="C27" s="528"/>
      <c r="D27" s="528"/>
      <c r="E27" s="528"/>
      <c r="F27" s="529" t="s">
        <v>154</v>
      </c>
      <c r="G27" s="530"/>
      <c r="H27" s="530"/>
      <c r="I27" s="530"/>
      <c r="J27" s="530"/>
      <c r="K27" s="530"/>
      <c r="L27" s="530"/>
      <c r="M27" s="530"/>
      <c r="N27" s="530"/>
      <c r="O27" s="531"/>
      <c r="P27" s="529" t="s">
        <v>155</v>
      </c>
      <c r="Q27" s="530"/>
      <c r="R27" s="530"/>
      <c r="S27" s="530"/>
      <c r="T27" s="530"/>
      <c r="U27" s="530"/>
      <c r="V27" s="530"/>
      <c r="W27" s="530"/>
      <c r="X27" s="530"/>
      <c r="Y27" s="531"/>
      <c r="Z27" s="529" t="s">
        <v>156</v>
      </c>
      <c r="AA27" s="530"/>
      <c r="AB27" s="530"/>
      <c r="AC27" s="530"/>
      <c r="AD27" s="530"/>
      <c r="AE27" s="530"/>
      <c r="AF27" s="530"/>
      <c r="AG27" s="530"/>
      <c r="AH27" s="530"/>
      <c r="AI27" s="532"/>
    </row>
    <row r="28" spans="1:35" ht="27" customHeight="1" x14ac:dyDescent="0.4">
      <c r="A28" s="522" t="s">
        <v>157</v>
      </c>
      <c r="B28" s="523"/>
      <c r="C28" s="523"/>
      <c r="D28" s="523"/>
      <c r="E28" s="523"/>
      <c r="F28" s="524"/>
      <c r="G28" s="525"/>
      <c r="H28" s="525"/>
      <c r="I28" s="525"/>
      <c r="J28" s="525"/>
      <c r="K28" s="525"/>
      <c r="L28" s="525"/>
      <c r="M28" s="525"/>
      <c r="N28" s="518" t="s">
        <v>158</v>
      </c>
      <c r="O28" s="526"/>
      <c r="P28" s="524"/>
      <c r="Q28" s="525"/>
      <c r="R28" s="525"/>
      <c r="S28" s="525"/>
      <c r="T28" s="525"/>
      <c r="U28" s="525"/>
      <c r="V28" s="525"/>
      <c r="W28" s="525"/>
      <c r="X28" s="518" t="s">
        <v>158</v>
      </c>
      <c r="Y28" s="526"/>
      <c r="Z28" s="524"/>
      <c r="AA28" s="525"/>
      <c r="AB28" s="525"/>
      <c r="AC28" s="525"/>
      <c r="AD28" s="525"/>
      <c r="AE28" s="525"/>
      <c r="AF28" s="525"/>
      <c r="AG28" s="525"/>
      <c r="AH28" s="518" t="s">
        <v>158</v>
      </c>
      <c r="AI28" s="519"/>
    </row>
    <row r="29" spans="1:35" ht="27" customHeight="1" x14ac:dyDescent="0.4">
      <c r="A29" s="522" t="s">
        <v>157</v>
      </c>
      <c r="B29" s="523"/>
      <c r="C29" s="523"/>
      <c r="D29" s="523"/>
      <c r="E29" s="523"/>
      <c r="F29" s="524"/>
      <c r="G29" s="525"/>
      <c r="H29" s="525"/>
      <c r="I29" s="525"/>
      <c r="J29" s="525"/>
      <c r="K29" s="525"/>
      <c r="L29" s="525"/>
      <c r="M29" s="525"/>
      <c r="N29" s="518" t="s">
        <v>158</v>
      </c>
      <c r="O29" s="526"/>
      <c r="P29" s="524"/>
      <c r="Q29" s="525"/>
      <c r="R29" s="525"/>
      <c r="S29" s="525"/>
      <c r="T29" s="525"/>
      <c r="U29" s="525"/>
      <c r="V29" s="525"/>
      <c r="W29" s="525"/>
      <c r="X29" s="518" t="s">
        <v>158</v>
      </c>
      <c r="Y29" s="526"/>
      <c r="Z29" s="524"/>
      <c r="AA29" s="525"/>
      <c r="AB29" s="525"/>
      <c r="AC29" s="525"/>
      <c r="AD29" s="525"/>
      <c r="AE29" s="525"/>
      <c r="AF29" s="525"/>
      <c r="AG29" s="525"/>
      <c r="AH29" s="518" t="s">
        <v>158</v>
      </c>
      <c r="AI29" s="519"/>
    </row>
    <row r="30" spans="1:35" ht="27" customHeight="1" x14ac:dyDescent="0.4">
      <c r="A30" s="522" t="s">
        <v>157</v>
      </c>
      <c r="B30" s="523"/>
      <c r="C30" s="523"/>
      <c r="D30" s="523"/>
      <c r="E30" s="523"/>
      <c r="F30" s="524"/>
      <c r="G30" s="525"/>
      <c r="H30" s="525"/>
      <c r="I30" s="525"/>
      <c r="J30" s="525"/>
      <c r="K30" s="525"/>
      <c r="L30" s="525"/>
      <c r="M30" s="525"/>
      <c r="N30" s="518" t="s">
        <v>158</v>
      </c>
      <c r="O30" s="526"/>
      <c r="P30" s="524"/>
      <c r="Q30" s="525"/>
      <c r="R30" s="525"/>
      <c r="S30" s="525"/>
      <c r="T30" s="525"/>
      <c r="U30" s="525"/>
      <c r="V30" s="525"/>
      <c r="W30" s="525"/>
      <c r="X30" s="518" t="s">
        <v>158</v>
      </c>
      <c r="Y30" s="526"/>
      <c r="Z30" s="524"/>
      <c r="AA30" s="525"/>
      <c r="AB30" s="525"/>
      <c r="AC30" s="525"/>
      <c r="AD30" s="525"/>
      <c r="AE30" s="525"/>
      <c r="AF30" s="525"/>
      <c r="AG30" s="525"/>
      <c r="AH30" s="518" t="s">
        <v>158</v>
      </c>
      <c r="AI30" s="519"/>
    </row>
    <row r="31" spans="1:35" x14ac:dyDescent="0.4">
      <c r="A31" s="514" t="s">
        <v>159</v>
      </c>
      <c r="B31" s="515"/>
      <c r="C31" s="502" t="s">
        <v>160</v>
      </c>
      <c r="D31" s="502"/>
      <c r="E31" s="502"/>
      <c r="F31" s="502"/>
      <c r="G31" s="502"/>
      <c r="H31" s="502"/>
      <c r="I31" s="502" t="s">
        <v>161</v>
      </c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502"/>
      <c r="W31" s="502" t="s">
        <v>162</v>
      </c>
      <c r="X31" s="502"/>
      <c r="Y31" s="502"/>
      <c r="Z31" s="502"/>
      <c r="AA31" s="502"/>
      <c r="AB31" s="502"/>
      <c r="AC31" s="502"/>
      <c r="AD31" s="502" t="s">
        <v>163</v>
      </c>
      <c r="AE31" s="502"/>
      <c r="AF31" s="502"/>
      <c r="AG31" s="502"/>
      <c r="AH31" s="502"/>
      <c r="AI31" s="520"/>
    </row>
    <row r="32" spans="1:35" ht="24" customHeight="1" x14ac:dyDescent="0.4">
      <c r="A32" s="514"/>
      <c r="B32" s="515"/>
      <c r="C32" s="521"/>
      <c r="D32" s="521"/>
      <c r="E32" s="521"/>
      <c r="F32" s="521"/>
      <c r="G32" s="521"/>
      <c r="H32" s="521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488"/>
      <c r="X32" s="488"/>
      <c r="Y32" s="488"/>
      <c r="Z32" s="488"/>
      <c r="AA32" s="488"/>
      <c r="AB32" s="488"/>
      <c r="AC32" s="488"/>
      <c r="AD32" s="488"/>
      <c r="AE32" s="488"/>
      <c r="AF32" s="488"/>
      <c r="AG32" s="488"/>
      <c r="AH32" s="488"/>
      <c r="AI32" s="513"/>
    </row>
    <row r="33" spans="1:35" ht="24" customHeight="1" x14ac:dyDescent="0.4">
      <c r="A33" s="514"/>
      <c r="B33" s="515"/>
      <c r="C33" s="511"/>
      <c r="D33" s="511"/>
      <c r="E33" s="511"/>
      <c r="F33" s="511"/>
      <c r="G33" s="511"/>
      <c r="H33" s="511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S33" s="512"/>
      <c r="T33" s="512"/>
      <c r="U33" s="512"/>
      <c r="V33" s="512"/>
      <c r="W33" s="488"/>
      <c r="X33" s="488"/>
      <c r="Y33" s="488"/>
      <c r="Z33" s="488"/>
      <c r="AA33" s="488"/>
      <c r="AB33" s="488"/>
      <c r="AC33" s="488"/>
      <c r="AD33" s="488"/>
      <c r="AE33" s="488"/>
      <c r="AF33" s="488"/>
      <c r="AG33" s="488"/>
      <c r="AH33" s="488"/>
      <c r="AI33" s="513"/>
    </row>
    <row r="34" spans="1:35" ht="26.25" customHeight="1" x14ac:dyDescent="0.4">
      <c r="A34" s="514" t="s">
        <v>164</v>
      </c>
      <c r="B34" s="515"/>
      <c r="C34" s="113">
        <v>1</v>
      </c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110">
        <v>2</v>
      </c>
      <c r="O34" s="516"/>
      <c r="P34" s="516"/>
      <c r="Q34" s="516"/>
      <c r="R34" s="516"/>
      <c r="S34" s="516"/>
      <c r="T34" s="516"/>
      <c r="U34" s="516"/>
      <c r="V34" s="516"/>
      <c r="W34" s="516"/>
      <c r="X34" s="516"/>
      <c r="Y34" s="110">
        <v>3</v>
      </c>
      <c r="Z34" s="516"/>
      <c r="AA34" s="516"/>
      <c r="AB34" s="516"/>
      <c r="AC34" s="516"/>
      <c r="AD34" s="516"/>
      <c r="AE34" s="516"/>
      <c r="AF34" s="516"/>
      <c r="AG34" s="516"/>
      <c r="AH34" s="516"/>
      <c r="AI34" s="517"/>
    </row>
    <row r="35" spans="1:35" ht="26.25" customHeight="1" x14ac:dyDescent="0.4">
      <c r="A35" s="501" t="s">
        <v>165</v>
      </c>
      <c r="B35" s="502"/>
      <c r="C35" s="502"/>
      <c r="D35" s="502"/>
      <c r="E35" s="505" t="s">
        <v>166</v>
      </c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7"/>
    </row>
    <row r="36" spans="1:35" ht="26.25" customHeight="1" thickBot="1" x14ac:dyDescent="0.45">
      <c r="A36" s="503"/>
      <c r="B36" s="504"/>
      <c r="C36" s="504"/>
      <c r="D36" s="504"/>
      <c r="E36" s="508" t="s">
        <v>167</v>
      </c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9"/>
    </row>
    <row r="37" spans="1:35" ht="15.75" customHeight="1" x14ac:dyDescent="0.15">
      <c r="A37" s="114" t="s">
        <v>168</v>
      </c>
      <c r="B37" s="102"/>
      <c r="C37" s="102"/>
      <c r="D37" s="102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</row>
    <row r="38" spans="1:35" ht="13.5" customHeight="1" thickBot="1" x14ac:dyDescent="0.45">
      <c r="A38" s="488" t="s">
        <v>169</v>
      </c>
      <c r="B38" s="488"/>
      <c r="C38" s="488"/>
      <c r="D38" s="488"/>
      <c r="E38" s="488" t="s">
        <v>170</v>
      </c>
      <c r="F38" s="488"/>
      <c r="G38" s="488"/>
      <c r="H38" s="488"/>
      <c r="I38" s="510" t="s">
        <v>171</v>
      </c>
      <c r="J38" s="510"/>
      <c r="K38" s="510"/>
      <c r="L38" s="510"/>
      <c r="M38" s="510"/>
      <c r="N38" s="510"/>
      <c r="O38" s="510"/>
      <c r="P38" s="510"/>
      <c r="Q38" s="510"/>
      <c r="R38" s="510"/>
      <c r="S38" s="510"/>
      <c r="T38" s="488" t="s">
        <v>172</v>
      </c>
      <c r="U38" s="488"/>
      <c r="V38" s="488"/>
      <c r="W38" s="488"/>
      <c r="X38" s="102"/>
      <c r="Y38" s="102"/>
      <c r="AD38" s="102"/>
      <c r="AE38" s="102"/>
      <c r="AF38" s="102"/>
      <c r="AG38" s="102"/>
      <c r="AH38" s="102"/>
    </row>
    <row r="39" spans="1:35" ht="13.5" customHeight="1" x14ac:dyDescent="0.4">
      <c r="A39" s="488"/>
      <c r="B39" s="488"/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Y39" s="489" t="s">
        <v>173</v>
      </c>
      <c r="Z39" s="490"/>
      <c r="AA39" s="491"/>
      <c r="AB39" s="495"/>
      <c r="AC39" s="496"/>
      <c r="AD39" s="496"/>
      <c r="AE39" s="496"/>
      <c r="AF39" s="496"/>
      <c r="AG39" s="496"/>
      <c r="AH39" s="496"/>
      <c r="AI39" s="497"/>
    </row>
    <row r="40" spans="1:35" ht="14.25" thickBot="1" x14ac:dyDescent="0.45">
      <c r="A40" s="488"/>
      <c r="B40" s="488"/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488"/>
      <c r="Y40" s="492"/>
      <c r="Z40" s="493"/>
      <c r="AA40" s="494"/>
      <c r="AB40" s="498"/>
      <c r="AC40" s="499"/>
      <c r="AD40" s="499"/>
      <c r="AE40" s="499"/>
      <c r="AF40" s="499"/>
      <c r="AG40" s="499"/>
      <c r="AH40" s="499"/>
      <c r="AI40" s="500"/>
    </row>
    <row r="41" spans="1:35" x14ac:dyDescent="0.4">
      <c r="A41" s="488"/>
      <c r="B41" s="488"/>
      <c r="C41" s="488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</row>
    <row r="42" spans="1:35" x14ac:dyDescent="0.4">
      <c r="A42" s="488"/>
      <c r="B42" s="488"/>
      <c r="C42" s="488"/>
      <c r="D42" s="488"/>
      <c r="E42" s="488"/>
      <c r="F42" s="488"/>
      <c r="G42" s="488"/>
      <c r="H42" s="488"/>
      <c r="I42" s="488"/>
      <c r="J42" s="488"/>
      <c r="K42" s="488"/>
      <c r="L42" s="488"/>
      <c r="M42" s="488"/>
      <c r="N42" s="488"/>
      <c r="O42" s="488"/>
      <c r="P42" s="488"/>
      <c r="Q42" s="488"/>
      <c r="R42" s="488"/>
      <c r="S42" s="488"/>
      <c r="T42" s="488"/>
      <c r="U42" s="488"/>
      <c r="V42" s="488"/>
      <c r="W42" s="488"/>
      <c r="AC42" s="101" t="s">
        <v>174</v>
      </c>
    </row>
    <row r="43" spans="1:35" x14ac:dyDescent="0.15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D43" s="116"/>
      <c r="AE43" s="116"/>
      <c r="AF43" s="116"/>
      <c r="AG43" s="116"/>
      <c r="AH43" s="116"/>
      <c r="AI43" s="116"/>
    </row>
  </sheetData>
  <mergeCells count="155">
    <mergeCell ref="A2:N3"/>
    <mergeCell ref="U2:W2"/>
    <mergeCell ref="U4:W4"/>
    <mergeCell ref="Y4:Z4"/>
    <mergeCell ref="AA4:AI4"/>
    <mergeCell ref="A5:L5"/>
    <mergeCell ref="A6:E6"/>
    <mergeCell ref="F6:AI6"/>
    <mergeCell ref="AC2:AD2"/>
    <mergeCell ref="AF2:AG2"/>
    <mergeCell ref="Y2:AA2"/>
    <mergeCell ref="A12:E12"/>
    <mergeCell ref="F12:R12"/>
    <mergeCell ref="S12:V12"/>
    <mergeCell ref="W12:AI12"/>
    <mergeCell ref="A10:E10"/>
    <mergeCell ref="G10:I10"/>
    <mergeCell ref="K10:M10"/>
    <mergeCell ref="N10:AI10"/>
    <mergeCell ref="A7:E7"/>
    <mergeCell ref="F7:AI7"/>
    <mergeCell ref="A8:E9"/>
    <mergeCell ref="A11:E11"/>
    <mergeCell ref="F11:AI11"/>
    <mergeCell ref="F8:H9"/>
    <mergeCell ref="Z13:AA13"/>
    <mergeCell ref="AC13:AE13"/>
    <mergeCell ref="AF13:AH13"/>
    <mergeCell ref="A14:E14"/>
    <mergeCell ref="F14:H14"/>
    <mergeCell ref="I14:L14"/>
    <mergeCell ref="N14:P14"/>
    <mergeCell ref="Q14:T14"/>
    <mergeCell ref="V14:AI14"/>
    <mergeCell ref="A13:E13"/>
    <mergeCell ref="F13:K13"/>
    <mergeCell ref="L13:M13"/>
    <mergeCell ref="N13:Q13"/>
    <mergeCell ref="R13:U13"/>
    <mergeCell ref="W13:X13"/>
    <mergeCell ref="A15:E15"/>
    <mergeCell ref="F15:AI15"/>
    <mergeCell ref="A16:E17"/>
    <mergeCell ref="F16:J16"/>
    <mergeCell ref="K16:O16"/>
    <mergeCell ref="P16:T16"/>
    <mergeCell ref="U16:Y16"/>
    <mergeCell ref="Z16:AD16"/>
    <mergeCell ref="AE16:AI16"/>
    <mergeCell ref="F17:J17"/>
    <mergeCell ref="K17:O17"/>
    <mergeCell ref="P17:T17"/>
    <mergeCell ref="U17:Y17"/>
    <mergeCell ref="Z17:AD17"/>
    <mergeCell ref="AE17:AI17"/>
    <mergeCell ref="A18:E18"/>
    <mergeCell ref="F18:R18"/>
    <mergeCell ref="S18:V18"/>
    <mergeCell ref="W18:Z18"/>
    <mergeCell ref="AB18:AD18"/>
    <mergeCell ref="AF18:AH18"/>
    <mergeCell ref="A19:C22"/>
    <mergeCell ref="D19:K19"/>
    <mergeCell ref="L19:S19"/>
    <mergeCell ref="T19:Y19"/>
    <mergeCell ref="Z19:AI19"/>
    <mergeCell ref="D20:K20"/>
    <mergeCell ref="L20:S20"/>
    <mergeCell ref="T20:Y20"/>
    <mergeCell ref="Z20:AI20"/>
    <mergeCell ref="D21:G21"/>
    <mergeCell ref="H21:AI21"/>
    <mergeCell ref="D22:G22"/>
    <mergeCell ref="H22:AI22"/>
    <mergeCell ref="A26:AI26"/>
    <mergeCell ref="Z23:AI23"/>
    <mergeCell ref="D24:G24"/>
    <mergeCell ref="H24:I24"/>
    <mergeCell ref="J24:S24"/>
    <mergeCell ref="T24:W24"/>
    <mergeCell ref="X24:Y24"/>
    <mergeCell ref="Z24:AI24"/>
    <mergeCell ref="AH28:AI28"/>
    <mergeCell ref="A23:C25"/>
    <mergeCell ref="D23:G23"/>
    <mergeCell ref="H23:I23"/>
    <mergeCell ref="J23:S23"/>
    <mergeCell ref="T23:W23"/>
    <mergeCell ref="X23:Y23"/>
    <mergeCell ref="D25:G25"/>
    <mergeCell ref="H25:I25"/>
    <mergeCell ref="J25:S25"/>
    <mergeCell ref="T25:W25"/>
    <mergeCell ref="X25:AI25"/>
    <mergeCell ref="A29:E29"/>
    <mergeCell ref="F29:M29"/>
    <mergeCell ref="N29:O29"/>
    <mergeCell ref="P29:W29"/>
    <mergeCell ref="X29:Y29"/>
    <mergeCell ref="Z29:AG29"/>
    <mergeCell ref="AH29:AI29"/>
    <mergeCell ref="A27:E27"/>
    <mergeCell ref="F27:O27"/>
    <mergeCell ref="P27:Y27"/>
    <mergeCell ref="Z27:AI27"/>
    <mergeCell ref="A28:E28"/>
    <mergeCell ref="F28:M28"/>
    <mergeCell ref="N28:O28"/>
    <mergeCell ref="P28:W28"/>
    <mergeCell ref="X28:Y28"/>
    <mergeCell ref="Z28:AG28"/>
    <mergeCell ref="A34:B34"/>
    <mergeCell ref="D34:M34"/>
    <mergeCell ref="O34:X34"/>
    <mergeCell ref="Z34:AI34"/>
    <mergeCell ref="AH30:AI30"/>
    <mergeCell ref="A31:B33"/>
    <mergeCell ref="C31:H31"/>
    <mergeCell ref="I31:V31"/>
    <mergeCell ref="W31:AC31"/>
    <mergeCell ref="AD31:AI31"/>
    <mergeCell ref="C32:H32"/>
    <mergeCell ref="I32:V32"/>
    <mergeCell ref="W32:AC32"/>
    <mergeCell ref="AD32:AI32"/>
    <mergeCell ref="A30:E30"/>
    <mergeCell ref="F30:M30"/>
    <mergeCell ref="N30:O30"/>
    <mergeCell ref="P30:W30"/>
    <mergeCell ref="X30:Y30"/>
    <mergeCell ref="Z30:AG30"/>
    <mergeCell ref="AC9:AI9"/>
    <mergeCell ref="AB8:AI8"/>
    <mergeCell ref="T8:AA8"/>
    <mergeCell ref="T9:AA9"/>
    <mergeCell ref="Q8:S8"/>
    <mergeCell ref="Q9:S9"/>
    <mergeCell ref="I8:P9"/>
    <mergeCell ref="A39:D42"/>
    <mergeCell ref="E39:H42"/>
    <mergeCell ref="I39:S42"/>
    <mergeCell ref="T39:W42"/>
    <mergeCell ref="Y39:AA40"/>
    <mergeCell ref="AB39:AI40"/>
    <mergeCell ref="A35:D36"/>
    <mergeCell ref="E35:AI35"/>
    <mergeCell ref="E36:AI36"/>
    <mergeCell ref="A38:D38"/>
    <mergeCell ref="E38:H38"/>
    <mergeCell ref="I38:S38"/>
    <mergeCell ref="T38:W38"/>
    <mergeCell ref="C33:H33"/>
    <mergeCell ref="I33:V33"/>
    <mergeCell ref="W33:AC33"/>
    <mergeCell ref="AD33:AI33"/>
  </mergeCells>
  <phoneticPr fontId="3"/>
  <pageMargins left="0.98425196850393704" right="0.39370078740157483" top="0.39370078740157483" bottom="0.16" header="0.51181102362204722" footer="0.2"/>
  <pageSetup paperSize="9" scale="92" orientation="portrait" r:id="rId1"/>
  <headerFooter scaleWithDoc="0" alignWithMargins="0">
    <oddFooter>&amp;R　　　　　　　　　　　　　　　　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入力例</vt:lpstr>
      <vt:lpstr>基本情報(入力用)</vt:lpstr>
      <vt:lpstr>請求書(提出用)</vt:lpstr>
      <vt:lpstr>内訳書</vt:lpstr>
      <vt:lpstr>取引先登録票</vt:lpstr>
      <vt:lpstr>'基本情報(入力用)'!Print_Area</vt:lpstr>
      <vt:lpstr>取引先登録票!Print_Area</vt:lpstr>
      <vt:lpstr>'請求書(提出用)'!Print_Area</vt:lpstr>
      <vt:lpstr>内訳書!Print_Area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Y.HIRATA</dc:creator>
  <cp:lastModifiedBy>E.KIMURA</cp:lastModifiedBy>
  <cp:lastPrinted>2023-10-06T08:02:07Z</cp:lastPrinted>
  <dcterms:created xsi:type="dcterms:W3CDTF">2021-04-08T04:56:03Z</dcterms:created>
  <dcterms:modified xsi:type="dcterms:W3CDTF">2023-10-06T08:04:48Z</dcterms:modified>
</cp:coreProperties>
</file>